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CALCOLO CONTRIBUTO" sheetId="1" r:id="rId1"/>
    <sheet name="ATECO" sheetId="2" r:id="rId2"/>
  </sheets>
  <definedNames/>
  <calcPr fullCalcOnLoad="1"/>
</workbook>
</file>

<file path=xl/sharedStrings.xml><?xml version="1.0" encoding="utf-8"?>
<sst xmlns="http://schemas.openxmlformats.org/spreadsheetml/2006/main" count="1178" uniqueCount="1169">
  <si>
    <t>SSF</t>
  </si>
  <si>
    <t>47.81</t>
  </si>
  <si>
    <t>campi di input con inserimento controllato da elenco</t>
  </si>
  <si>
    <t>campi di input con inserimento libero</t>
  </si>
  <si>
    <t>01.61</t>
  </si>
  <si>
    <t>01.62</t>
  </si>
  <si>
    <t>01.63</t>
  </si>
  <si>
    <t>01.64</t>
  </si>
  <si>
    <t>Lavorazione delle sementi per la semina</t>
  </si>
  <si>
    <t>01.70</t>
  </si>
  <si>
    <t>Caccia, cattura di animali e servizi connessi</t>
  </si>
  <si>
    <t>02.10</t>
  </si>
  <si>
    <t>02.20</t>
  </si>
  <si>
    <t>Utilizzo di aree forestali</t>
  </si>
  <si>
    <t>02.30</t>
  </si>
  <si>
    <t>Raccolta di prodotti selvatici non legnosi</t>
  </si>
  <si>
    <t>02.40</t>
  </si>
  <si>
    <t>Servizi di supporto per la silvicoltura</t>
  </si>
  <si>
    <t>05.10</t>
  </si>
  <si>
    <t>Estrazione di antracite</t>
  </si>
  <si>
    <t>05.20</t>
  </si>
  <si>
    <t>Estrazione di lignite</t>
  </si>
  <si>
    <t>06.10</t>
  </si>
  <si>
    <t>Estrazione di petrolio greggio</t>
  </si>
  <si>
    <t>06.20</t>
  </si>
  <si>
    <t>Estrazione di gas naturale</t>
  </si>
  <si>
    <t>07.10</t>
  </si>
  <si>
    <t>Estrazione di minerali metalliferi ferrosi</t>
  </si>
  <si>
    <t>07.21</t>
  </si>
  <si>
    <t>Estrazione di minerali di uranio e di torio</t>
  </si>
  <si>
    <t>07.29</t>
  </si>
  <si>
    <t>Estrazione di altri minerali metalliferi non ferrosi</t>
  </si>
  <si>
    <t>08.11</t>
  </si>
  <si>
    <t>Estrazione di pietre ornamentali e da costruzione, calcare, pietra da gesso, creta e ardesia</t>
  </si>
  <si>
    <t>08.12</t>
  </si>
  <si>
    <t>Estrazione di ghiaia e sabbia; estrazione di argille e caolino</t>
  </si>
  <si>
    <t>08.91</t>
  </si>
  <si>
    <t>Estrazione di minerali per l'industria chimica e per la produzione di fertilizzanti</t>
  </si>
  <si>
    <t>08.92</t>
  </si>
  <si>
    <t>Estrazione di torba</t>
  </si>
  <si>
    <t>08.93</t>
  </si>
  <si>
    <t>Estrazione di sale</t>
  </si>
  <si>
    <t>08.99</t>
  </si>
  <si>
    <t>Estrazione di altri minerali da cave e miniere nca</t>
  </si>
  <si>
    <t>09.10</t>
  </si>
  <si>
    <t>10.11</t>
  </si>
  <si>
    <t>Lavorazione e conservazione di carne (escluso volatili)</t>
  </si>
  <si>
    <t>10.12</t>
  </si>
  <si>
    <t>Lavorazione e conservazione di carne di volatili</t>
  </si>
  <si>
    <t>10.13</t>
  </si>
  <si>
    <t>Produzione di prodotti a base di carne (inclusa la carne di volatili)</t>
  </si>
  <si>
    <t>10.31</t>
  </si>
  <si>
    <t>Lavorazione e conservazione delle patate</t>
  </si>
  <si>
    <t>10.32</t>
  </si>
  <si>
    <t>Produzione di succhi di frutta e di ortaggi</t>
  </si>
  <si>
    <t>10.39</t>
  </si>
  <si>
    <t>Altra Lavorazione e conservazione di frutta e di ortaggi</t>
  </si>
  <si>
    <t>10.41</t>
  </si>
  <si>
    <t>Produzione di oli e grassi</t>
  </si>
  <si>
    <t>10.42</t>
  </si>
  <si>
    <t>Produzione di margarina e di grassi commestibili simili</t>
  </si>
  <si>
    <t>10.51</t>
  </si>
  <si>
    <t>Industria lattiero-casearia, trattamento igienico, conservazione del latte</t>
  </si>
  <si>
    <t>10.52</t>
  </si>
  <si>
    <t>Produzione di gelati</t>
  </si>
  <si>
    <t>10.61</t>
  </si>
  <si>
    <t>Lavorazione delle granaglie</t>
  </si>
  <si>
    <t>10.62</t>
  </si>
  <si>
    <t>Produzione di amidi e di prodotti amidacei</t>
  </si>
  <si>
    <t>10.71</t>
  </si>
  <si>
    <t>Produzione di pane; prodotti di pasticceria freschi</t>
  </si>
  <si>
    <t>10.72</t>
  </si>
  <si>
    <t>Produzione di fette biscottate e di biscotti; produzione di prodotti di pasticceria conservati</t>
  </si>
  <si>
    <t>10.73</t>
  </si>
  <si>
    <t>Produzione di paste alimentari, di cuscus e di prodotti farinacei simili</t>
  </si>
  <si>
    <t>10.81</t>
  </si>
  <si>
    <t>Produzione di zucchero</t>
  </si>
  <si>
    <t>10.82</t>
  </si>
  <si>
    <t>Produzione di cacao, cioccolato, caramelle e confetterie</t>
  </si>
  <si>
    <t>10.83</t>
  </si>
  <si>
    <t>10.84</t>
  </si>
  <si>
    <t>Produzione di condimenti e spezie</t>
  </si>
  <si>
    <t>10.85</t>
  </si>
  <si>
    <t>Produzione di pasti e piatti preparati</t>
  </si>
  <si>
    <t>10.86</t>
  </si>
  <si>
    <t>Produzione di preparati omogeneizzati e di alimenti dietetici</t>
  </si>
  <si>
    <t>10.89</t>
  </si>
  <si>
    <t>Produzione di prodotti alimentari nca</t>
  </si>
  <si>
    <t>10.91</t>
  </si>
  <si>
    <t>Produzione di mangimi per l'alimentazione degli animali da allevamento</t>
  </si>
  <si>
    <t>10.92</t>
  </si>
  <si>
    <t>Produzione di prodotti per l'alimentazione degli animali da compagnia</t>
  </si>
  <si>
    <t>11.01</t>
  </si>
  <si>
    <t>Distillazione, rettifica e miscelatura degli alcolici</t>
  </si>
  <si>
    <t>11.02</t>
  </si>
  <si>
    <t>Produzione di vini da uve</t>
  </si>
  <si>
    <t>11.03</t>
  </si>
  <si>
    <t>Produzione di sidro e di altri vini a base di frutta</t>
  </si>
  <si>
    <t>11.04</t>
  </si>
  <si>
    <t>Produzione di altre bevande fermentate non distillate</t>
  </si>
  <si>
    <t>11.05</t>
  </si>
  <si>
    <t>Produzione di birra</t>
  </si>
  <si>
    <t>11.06</t>
  </si>
  <si>
    <t>Produzione di malto</t>
  </si>
  <si>
    <t>11.07</t>
  </si>
  <si>
    <t>Industria delle bibite analcoliche, delle acque minerali e di altre acque in bottiglia</t>
  </si>
  <si>
    <t>13.10</t>
  </si>
  <si>
    <t>Preparazione e filatura di fibre tessili</t>
  </si>
  <si>
    <t>13.20</t>
  </si>
  <si>
    <t>Tessitura</t>
  </si>
  <si>
    <t>13.30</t>
  </si>
  <si>
    <t>Finissaggio dei tessili</t>
  </si>
  <si>
    <t>13.91</t>
  </si>
  <si>
    <t>Fabbricazione di tessuti a maglia</t>
  </si>
  <si>
    <t>13.92</t>
  </si>
  <si>
    <t>Confezionamento di articoli tessili (esclusi gli articoli di abbigliamento)</t>
  </si>
  <si>
    <t>13.93</t>
  </si>
  <si>
    <t>Fabbricazione di tappeti e moquette</t>
  </si>
  <si>
    <t>13.94</t>
  </si>
  <si>
    <t>Fabbricazione di spago, corde, funi e reti</t>
  </si>
  <si>
    <t>13.95</t>
  </si>
  <si>
    <t>Fabbricazione di tessuti non tessuti e di articoli in tali materie (esclusi gli articoli di abbigliamento)</t>
  </si>
  <si>
    <t>13.96</t>
  </si>
  <si>
    <t>Fabbricazione di articoli tessili tecnici ed industriali</t>
  </si>
  <si>
    <t>13.99</t>
  </si>
  <si>
    <t>Fabbricazione di altri prodotti tessili nca</t>
  </si>
  <si>
    <t>14.11</t>
  </si>
  <si>
    <t>Confezione di abbigliamento in pelle</t>
  </si>
  <si>
    <t>14.12</t>
  </si>
  <si>
    <t>Confezione di indumenti da lavoro</t>
  </si>
  <si>
    <t>14.13</t>
  </si>
  <si>
    <t>Confezione di altro abbigliamento esterno</t>
  </si>
  <si>
    <t>14.14</t>
  </si>
  <si>
    <t>Confezione di biancheria intima</t>
  </si>
  <si>
    <t>14.19</t>
  </si>
  <si>
    <t>Confezione di altri articoli di abbigliamento ed accessori</t>
  </si>
  <si>
    <t>14.20</t>
  </si>
  <si>
    <t>Confezione di articoli in pelliccia</t>
  </si>
  <si>
    <t>14.31</t>
  </si>
  <si>
    <t>Fabbricazione di articoli di calzetteria in maglia</t>
  </si>
  <si>
    <t>14.39</t>
  </si>
  <si>
    <t>Fabbricazione di altri articoli di maglieria</t>
  </si>
  <si>
    <t>15.11</t>
  </si>
  <si>
    <t>Preparazione e concia del cuoio; preparazione e tintura di pellicce</t>
  </si>
  <si>
    <t>15.12</t>
  </si>
  <si>
    <t>Fabbricazione di articoli da viaggio, borse e simili, pelletteria e selleria</t>
  </si>
  <si>
    <t>15.20</t>
  </si>
  <si>
    <t>Fabbricazione di calzature</t>
  </si>
  <si>
    <t>16.10</t>
  </si>
  <si>
    <t>Taglio e piallatura del legno</t>
  </si>
  <si>
    <t>16.21</t>
  </si>
  <si>
    <t>Fabbricazione di fogli da impiallacciatura e di pannelli a base di legno</t>
  </si>
  <si>
    <t>16.22</t>
  </si>
  <si>
    <t>Fabbricazione di pavimenti in parquet assemblato</t>
  </si>
  <si>
    <t>16.23</t>
  </si>
  <si>
    <t>Fabbricazione di altri prodotti di carpenteria in legno e falegnameria per l'edilizia</t>
  </si>
  <si>
    <t>16.24</t>
  </si>
  <si>
    <t>Fabbricazione di imballaggi in legno</t>
  </si>
  <si>
    <t>16.29</t>
  </si>
  <si>
    <t>Fabbricazione di altri prodotti in legno, sughero, paglia e materiali da intreccio</t>
  </si>
  <si>
    <t>17.11</t>
  </si>
  <si>
    <t>Fabbricazione di pasta-carta</t>
  </si>
  <si>
    <t>17.12</t>
  </si>
  <si>
    <t>Fabbricazione di carta e cartone</t>
  </si>
  <si>
    <t>17.21</t>
  </si>
  <si>
    <t>Fabbricazione di carta e cartone ondulato e di imballaggi di carta e cartone</t>
  </si>
  <si>
    <t>17.22</t>
  </si>
  <si>
    <t>Fabbricazione di prodotti igienico-sanitari e per uso domestico in carta e ovatta di cellulosa</t>
  </si>
  <si>
    <t>17.23</t>
  </si>
  <si>
    <t>Fabbricazione di prodotti cartotecnici</t>
  </si>
  <si>
    <t>17.24</t>
  </si>
  <si>
    <t>Fabbricazione di carta da parati</t>
  </si>
  <si>
    <t>17.29</t>
  </si>
  <si>
    <t>Fabbricazione di altri articoli di carta e cartone</t>
  </si>
  <si>
    <t>18.11</t>
  </si>
  <si>
    <t>Stampa di giornali</t>
  </si>
  <si>
    <t>18.12</t>
  </si>
  <si>
    <t>Altra stampa</t>
  </si>
  <si>
    <t>18.13</t>
  </si>
  <si>
    <t>Lavorazioni preliminari alla stampa e ai media</t>
  </si>
  <si>
    <t>18.14</t>
  </si>
  <si>
    <t>Legatoria e servizi connessi</t>
  </si>
  <si>
    <t>18.20</t>
  </si>
  <si>
    <t>Riproduzione di supporti registrati</t>
  </si>
  <si>
    <t>19.10</t>
  </si>
  <si>
    <t>Fabbricazione di prodotti di cokeria</t>
  </si>
  <si>
    <t>19.20</t>
  </si>
  <si>
    <t>Fabbricazione di prodotti derivanti dalla raffinazione del petrolio</t>
  </si>
  <si>
    <t>20.11</t>
  </si>
  <si>
    <t>Fabbricazione di gas industriali</t>
  </si>
  <si>
    <t>20.12</t>
  </si>
  <si>
    <t>Fabbricazione di coloranti e pigmenti</t>
  </si>
  <si>
    <t>20.13</t>
  </si>
  <si>
    <t>Fabbricazione di altri prodotti chimici di base inorganici</t>
  </si>
  <si>
    <t>20.14</t>
  </si>
  <si>
    <t>Fabbricazione di altri prodotti chimici di base organici</t>
  </si>
  <si>
    <t>20.15</t>
  </si>
  <si>
    <t>Fabbricazione di fertilizzanti e composti azotati</t>
  </si>
  <si>
    <t>20.16</t>
  </si>
  <si>
    <t>Fabbricazione di materie plastiche in forme primarie</t>
  </si>
  <si>
    <t>20.17</t>
  </si>
  <si>
    <t>Fabbricazione di gomma sintetica in forme primarie</t>
  </si>
  <si>
    <t>20.20</t>
  </si>
  <si>
    <t>Fabbricazione di agrofarmaci e di altri prodotti chimici per l'agricoltura</t>
  </si>
  <si>
    <t>20.30</t>
  </si>
  <si>
    <t>Fabbricazione di pitture, vernici e smalti, inchiostri da stampa e adesivi sintetici (mastici)</t>
  </si>
  <si>
    <t>20.41</t>
  </si>
  <si>
    <t>Fabbricazione di saponi e detergenti, di prodotti per la pulizia e la lucidatura</t>
  </si>
  <si>
    <t>20.42</t>
  </si>
  <si>
    <t>Fabbricazione di profumi e cosmetici</t>
  </si>
  <si>
    <t>20.51</t>
  </si>
  <si>
    <t>Fabbricazione di esplosivi</t>
  </si>
  <si>
    <t>20.52</t>
  </si>
  <si>
    <t>Fabbricazione di colle</t>
  </si>
  <si>
    <t>20.53</t>
  </si>
  <si>
    <t>Fabbricazione di oli essenziali</t>
  </si>
  <si>
    <t>20.59</t>
  </si>
  <si>
    <t>Fabbricazione di prodotti chimici nca</t>
  </si>
  <si>
    <t>20.60</t>
  </si>
  <si>
    <t>Fabbricazione di fibre sintetiche e artificiali</t>
  </si>
  <si>
    <t>21.10</t>
  </si>
  <si>
    <t>Fabbricazione di prodotti farmaceutici di base</t>
  </si>
  <si>
    <t>21.20</t>
  </si>
  <si>
    <t>Fabbricazione di medicinali e preparati farmaceutici</t>
  </si>
  <si>
    <t>22.11</t>
  </si>
  <si>
    <t>Fabbricazione di pneumatici e camere d'aria; rigenerazione e ricostruzione di pneumatici</t>
  </si>
  <si>
    <t>22.19</t>
  </si>
  <si>
    <t>Fabbricazione di altri prodotti in gomma</t>
  </si>
  <si>
    <t>22.21</t>
  </si>
  <si>
    <t>Fabbricazione di lastre, fogli, tubi e profilati in materie plastiche</t>
  </si>
  <si>
    <t>22.22</t>
  </si>
  <si>
    <t>Fabbricazione di imballaggi in materie plastiche</t>
  </si>
  <si>
    <t>22.23</t>
  </si>
  <si>
    <t>Fabbricazione di articoli in plastica per l'edilizia</t>
  </si>
  <si>
    <t>22.29</t>
  </si>
  <si>
    <t>Fabbricazione di altri articoli in materie plastiche</t>
  </si>
  <si>
    <t>23.11</t>
  </si>
  <si>
    <t>Fabbricazione di vetro piano</t>
  </si>
  <si>
    <t>23.12</t>
  </si>
  <si>
    <t>Lavorazione e trasformazione del vetro piano</t>
  </si>
  <si>
    <t>23.13</t>
  </si>
  <si>
    <t>Fabbricazione di vetro cavo</t>
  </si>
  <si>
    <t>23.14</t>
  </si>
  <si>
    <t>Fabbricazione di fibre di vetro</t>
  </si>
  <si>
    <t>23.19</t>
  </si>
  <si>
    <t>Fabbricazione e lavorazione di altro vetro (incluso vetro per usi tecnici), lavorazione di vetro cavo</t>
  </si>
  <si>
    <t>23.20</t>
  </si>
  <si>
    <t>Fabbricazione di prodotti refrattari</t>
  </si>
  <si>
    <t>23.31</t>
  </si>
  <si>
    <t xml:space="preserve">Fabbricazione di piastrelle in ceramica per pavimenti e rivestimenti </t>
  </si>
  <si>
    <t>23.32</t>
  </si>
  <si>
    <t>Fabbricazione di mattoni, tegole ed altri prodotti per l'edilizia in terracotta</t>
  </si>
  <si>
    <t>23.41</t>
  </si>
  <si>
    <t>Fabbricazione di prodotti in ceramica per usi domestici e ornamentali</t>
  </si>
  <si>
    <t>23.42</t>
  </si>
  <si>
    <t>Fabbricazione di articoli sanitari in ceramica</t>
  </si>
  <si>
    <t>23.43</t>
  </si>
  <si>
    <t>Fabbricazione di isolatori e di pezzi isolanti in ceramica</t>
  </si>
  <si>
    <t>23.44</t>
  </si>
  <si>
    <t>Fabbricazione di altri prodotti in ceramica per uso tecnico e industriale</t>
  </si>
  <si>
    <t>23.49</t>
  </si>
  <si>
    <t>Fabbricazione di altri prodotti in ceramica</t>
  </si>
  <si>
    <t>23.51</t>
  </si>
  <si>
    <t>Produzione di cemento</t>
  </si>
  <si>
    <t>23.52</t>
  </si>
  <si>
    <t>Produzione di calce e gesso</t>
  </si>
  <si>
    <t>23.61</t>
  </si>
  <si>
    <t>Fabbricazione di prodotti in calcestruzzo per l'edilizia</t>
  </si>
  <si>
    <t>23.62</t>
  </si>
  <si>
    <t>Fabbricazione di prodotti in gesso per l'edilizia</t>
  </si>
  <si>
    <t>23.63</t>
  </si>
  <si>
    <t>Produzione di calcestruzzo pronto per l'uso</t>
  </si>
  <si>
    <t>23.64</t>
  </si>
  <si>
    <t>Produzione di malta</t>
  </si>
  <si>
    <t>23.65</t>
  </si>
  <si>
    <t>Fabbricazione di prodotti in fibrocemento</t>
  </si>
  <si>
    <t>23.69</t>
  </si>
  <si>
    <t>Fabbricazione di altri prodotti in calcestruzzo, gesso e cemento</t>
  </si>
  <si>
    <t>23.70</t>
  </si>
  <si>
    <t>Taglio, modellatura e finitura di pietre</t>
  </si>
  <si>
    <t>23.91</t>
  </si>
  <si>
    <t>Produzione di prodotti abrasivi</t>
  </si>
  <si>
    <t>23.99</t>
  </si>
  <si>
    <t>Fabbricazione di altri prodotti in minerali non metalliferi nca</t>
  </si>
  <si>
    <t>24.10</t>
  </si>
  <si>
    <t>Siderurgia</t>
  </si>
  <si>
    <t>24.20</t>
  </si>
  <si>
    <t>Fabbricazione di tubi, condotti, profilati cavi e relativi accessori in acciaio (esclusi quelli in acciaio colato)</t>
  </si>
  <si>
    <t>24.31</t>
  </si>
  <si>
    <t>Stiratura a freddo di barre</t>
  </si>
  <si>
    <t>24.32</t>
  </si>
  <si>
    <t>Laminazione a freddo di nastri</t>
  </si>
  <si>
    <t>24.33</t>
  </si>
  <si>
    <t>Profilatura mediante formatura o piegatura a freddo; fabbricazione di pannelli stratificati in acciaio</t>
  </si>
  <si>
    <t>24.34</t>
  </si>
  <si>
    <t>Trafilatura a freddo</t>
  </si>
  <si>
    <t>24.41</t>
  </si>
  <si>
    <t>Produzione di metalli preziosi</t>
  </si>
  <si>
    <t>24.42</t>
  </si>
  <si>
    <t>Produzione di alluminio</t>
  </si>
  <si>
    <t>24.43</t>
  </si>
  <si>
    <t>Produzione di piombo, zinco e stagno e semilavorati</t>
  </si>
  <si>
    <t>24.44</t>
  </si>
  <si>
    <t>Produzione di rame</t>
  </si>
  <si>
    <t>24.45</t>
  </si>
  <si>
    <t>Produzione di altri metalli non ferrosi</t>
  </si>
  <si>
    <t>24.46</t>
  </si>
  <si>
    <t>Trattamento dei combustibili nucleari</t>
  </si>
  <si>
    <t>24.51</t>
  </si>
  <si>
    <t>Fusione di ghisa</t>
  </si>
  <si>
    <t>24.52</t>
  </si>
  <si>
    <t>Fusione di acciaio</t>
  </si>
  <si>
    <t>24.53</t>
  </si>
  <si>
    <t>Fusione di metalli leggeri</t>
  </si>
  <si>
    <t>24.54</t>
  </si>
  <si>
    <t>Fusione di altri metalli non ferrosi</t>
  </si>
  <si>
    <t>25.11</t>
  </si>
  <si>
    <t>Fabbricazione di strutture metalliche e di parti di strutture</t>
  </si>
  <si>
    <t>25.12</t>
  </si>
  <si>
    <t>Fabbricazione di porte e finestre in metallo</t>
  </si>
  <si>
    <t>25.21</t>
  </si>
  <si>
    <t>Fabbricazione di radiatori e contenitori in metallo per caldaie per il riscaldamento centrale</t>
  </si>
  <si>
    <t>25.29</t>
  </si>
  <si>
    <t>Fabbricazione di altre cisterne, serbatoi e contenitori in metallo</t>
  </si>
  <si>
    <t>25.30</t>
  </si>
  <si>
    <t>Fabbricazione di generatori di vapore (esclusi i contenitori in metallo per caldaie per il riscaldamento centrale ad acqua calda)</t>
  </si>
  <si>
    <t>25.40</t>
  </si>
  <si>
    <t>Fabbricazione di armi e munizioni</t>
  </si>
  <si>
    <t>25.50</t>
  </si>
  <si>
    <t>Fucinatura, imbutitura, stampaggio e profilatura dei metalli; metallurgia delle polveri</t>
  </si>
  <si>
    <t>25.61</t>
  </si>
  <si>
    <t>Trattamento e rivestimento dei metalli</t>
  </si>
  <si>
    <t>25.62</t>
  </si>
  <si>
    <t>Lavori di meccanica generale</t>
  </si>
  <si>
    <t>25.71</t>
  </si>
  <si>
    <t>Fabbricazione di articoli di coltelleria e posateria</t>
  </si>
  <si>
    <t>25.72</t>
  </si>
  <si>
    <t>Fabbricazione di serrature e cerniere</t>
  </si>
  <si>
    <t>25.73</t>
  </si>
  <si>
    <t>Fabbricazione di utensileria</t>
  </si>
  <si>
    <t>25.91</t>
  </si>
  <si>
    <t>Fabbricazione di bidoni in acciaio e di contenitori analoghi</t>
  </si>
  <si>
    <t>25.92</t>
  </si>
  <si>
    <t>Fabbricazione di imballaggi leggeri in metallo</t>
  </si>
  <si>
    <t>25.93</t>
  </si>
  <si>
    <t>Fabbricazione di prodotti fabbricati con fili metallici, catene e molle</t>
  </si>
  <si>
    <t>25.94</t>
  </si>
  <si>
    <t>Fabbricazione di articoli di bulloneria</t>
  </si>
  <si>
    <t>25.99</t>
  </si>
  <si>
    <t>Fabbricazione di altri prodotti in metallo nca</t>
  </si>
  <si>
    <t>26.11</t>
  </si>
  <si>
    <t>Fabbricazione di componenti elettronici</t>
  </si>
  <si>
    <t>26.12</t>
  </si>
  <si>
    <t>Fabbricazione di schede elettroniche assemblate</t>
  </si>
  <si>
    <t>26.20</t>
  </si>
  <si>
    <t>26.30</t>
  </si>
  <si>
    <t>Fabbricazione di apparecchiature per le telecomunicazioni</t>
  </si>
  <si>
    <t>26.40</t>
  </si>
  <si>
    <t>Fabbricazione di prodotti di elettronica di consumo audio e video</t>
  </si>
  <si>
    <t>26.51</t>
  </si>
  <si>
    <t>Fabbricazione di strumenti e apparecchi di misurazione, prova e navigazione (esclusi quelli ottici)</t>
  </si>
  <si>
    <t>26.52</t>
  </si>
  <si>
    <t>Fabbricazione di orologi</t>
  </si>
  <si>
    <t>26.60</t>
  </si>
  <si>
    <t>Fabbricazione di strumenti per irradiazione, apparecchiature elettromedicali ed elettroterapeutiche</t>
  </si>
  <si>
    <t>26.70</t>
  </si>
  <si>
    <t>Fabbricazione di strumenti ottici e attrezzature fotografiche</t>
  </si>
  <si>
    <t>26.80</t>
  </si>
  <si>
    <t>Fabbricazione di supporti magnetici ed ottici</t>
  </si>
  <si>
    <t>27.11</t>
  </si>
  <si>
    <t>Fabbricazione di motori, generatori e trasformatori elettrici</t>
  </si>
  <si>
    <t>27.12</t>
  </si>
  <si>
    <t>27.20</t>
  </si>
  <si>
    <t>Fabbricazione di batterie di pile ed accumulatori elettrici</t>
  </si>
  <si>
    <t>27.31</t>
  </si>
  <si>
    <t>Fabbricazione di cavi a fibra ottica</t>
  </si>
  <si>
    <t>27.32</t>
  </si>
  <si>
    <t>Fabbricazione di altri fili e cavi elettrici ed elettronici</t>
  </si>
  <si>
    <t>27.33</t>
  </si>
  <si>
    <t>Fabbricazione di attrezzature per cablaggio</t>
  </si>
  <si>
    <t>27.40</t>
  </si>
  <si>
    <t>Fabbricazione di apparecchiature per illuminazione</t>
  </si>
  <si>
    <t>27.51</t>
  </si>
  <si>
    <t>Fabbricazione di elettrodomestici</t>
  </si>
  <si>
    <t>27.52</t>
  </si>
  <si>
    <t>Fabbricazione di apparecchi per uso domestico non elettrici</t>
  </si>
  <si>
    <t>27.90</t>
  </si>
  <si>
    <t>Fabbricazione di altre apparecchiature elettriche</t>
  </si>
  <si>
    <t>28.11</t>
  </si>
  <si>
    <t>Fabbricazione di motori e turbine (esclusi i motori per aeromobili, veicoli e motocicli)</t>
  </si>
  <si>
    <t>28.12</t>
  </si>
  <si>
    <t>Fabbricazione di apparecchiature fluidodinamiche</t>
  </si>
  <si>
    <t>28.13</t>
  </si>
  <si>
    <t>Fabbricazione di altre pompe e compressori</t>
  </si>
  <si>
    <t>28.14</t>
  </si>
  <si>
    <t>Fabbricazione di altri rubinetti e valvole</t>
  </si>
  <si>
    <t>28.15</t>
  </si>
  <si>
    <t>Fabbricazione di cuscinetti, ingranaggi e organi di trasmissione (esclusi quelli idraulici)</t>
  </si>
  <si>
    <t>28.21</t>
  </si>
  <si>
    <t>Fabbricazione di forni, bruciatori e sistemi di riscaldamento</t>
  </si>
  <si>
    <t>28.22</t>
  </si>
  <si>
    <t>Fabbricazione di macchine e apparecchi di sollevamento e movimentazione</t>
  </si>
  <si>
    <t>28.23</t>
  </si>
  <si>
    <t>28.24</t>
  </si>
  <si>
    <t>Fabbricazione di utensili portatili a motore</t>
  </si>
  <si>
    <t>28.25</t>
  </si>
  <si>
    <t>Fabbricazione di attrezzature di uso non domestico per la refrigerazione e la ventilazione</t>
  </si>
  <si>
    <t>28.29</t>
  </si>
  <si>
    <t>Fabbricazione di altre macchine di impiego generale nca</t>
  </si>
  <si>
    <t>28.30</t>
  </si>
  <si>
    <t>Fabbricazione di macchine per l'agricoltura e la silvicoltura</t>
  </si>
  <si>
    <t>28.41</t>
  </si>
  <si>
    <t>Fabbricazione di macchine utensili per la formatura dei metalli</t>
  </si>
  <si>
    <t>28.49</t>
  </si>
  <si>
    <t>Fabbricazione di altre macchine utensili</t>
  </si>
  <si>
    <t>28.91</t>
  </si>
  <si>
    <t>Fabbricazione di macchine per la metallurgia</t>
  </si>
  <si>
    <t>28.92</t>
  </si>
  <si>
    <t>Fabbricazione di macchine da miniera, cava e cantiere</t>
  </si>
  <si>
    <t>28.93</t>
  </si>
  <si>
    <t>Fabbricazione di macchine per l'industria alimentare, delle bevande e del tabacco</t>
  </si>
  <si>
    <t>28.94</t>
  </si>
  <si>
    <t>Fabbricazione di macchine per le industrie tessili, dell'abbigliamento e del cuoio (incluse parti e accessori)</t>
  </si>
  <si>
    <t>28.95</t>
  </si>
  <si>
    <t>Fabbricazione di macchine per l'industria della carta e del cartone (incluse parti e accessori)</t>
  </si>
  <si>
    <t>28.96</t>
  </si>
  <si>
    <t>Fabbricazione di macchine per l'industria delle materie plastiche e della gomma (incluse parti e accessori)</t>
  </si>
  <si>
    <t>28.99</t>
  </si>
  <si>
    <t>Fabbricazione di macchine per impieghi speciali nca (incluse parti e accessori)</t>
  </si>
  <si>
    <t>29.10</t>
  </si>
  <si>
    <t>Fabbricazione di autoveicoli</t>
  </si>
  <si>
    <t>29.20</t>
  </si>
  <si>
    <t>Fabbricazione di carrozzerie per autoveicoli, rimorchi e semirimorchi</t>
  </si>
  <si>
    <t>29.31</t>
  </si>
  <si>
    <t>Fabbricazione di apparecchiature elettriche ed elettroniche per autoveicoli e loro motori</t>
  </si>
  <si>
    <t>29.32</t>
  </si>
  <si>
    <t>Fabbricazione di altre parti ed accessori per autoveicoli</t>
  </si>
  <si>
    <t>30.11</t>
  </si>
  <si>
    <t>Costruzione di navi e di strutture galleggianti</t>
  </si>
  <si>
    <t>30.12</t>
  </si>
  <si>
    <t>Costruzione di imbarcazioni da diporto e sportive</t>
  </si>
  <si>
    <t>30.20</t>
  </si>
  <si>
    <t>Costruzione di locomotive e di materiale rotabile ferro-tranviario</t>
  </si>
  <si>
    <t>30.30</t>
  </si>
  <si>
    <t>Fabbricazione di aeromobili, di veicoli spaziali e dei relativi dispositivi</t>
  </si>
  <si>
    <t>30.40</t>
  </si>
  <si>
    <t>Fabbricazione di veicoli militari da combattimento</t>
  </si>
  <si>
    <t>30.91</t>
  </si>
  <si>
    <t>Fabbricazione di motocicli (inclusi i motori)</t>
  </si>
  <si>
    <t>30.92</t>
  </si>
  <si>
    <t>Fabbricazione di biciclette e veicoli per invalidi</t>
  </si>
  <si>
    <t>30.99</t>
  </si>
  <si>
    <t>Fabbricazione di altri mezzi di trasporto nca</t>
  </si>
  <si>
    <t>31.01</t>
  </si>
  <si>
    <t>Fabbricazione di mobili per ufficio e negozi</t>
  </si>
  <si>
    <t>31.02</t>
  </si>
  <si>
    <t>Fabbricazione di mobili per cucina</t>
  </si>
  <si>
    <t>31.03</t>
  </si>
  <si>
    <t>Fabbricazione di materassi</t>
  </si>
  <si>
    <t>31.09</t>
  </si>
  <si>
    <t>Fabbricazione di altri mobili</t>
  </si>
  <si>
    <t>32.11</t>
  </si>
  <si>
    <t>Coniazione di monete</t>
  </si>
  <si>
    <t>32.12</t>
  </si>
  <si>
    <t>Fabbricazione di oggetti di gioielleria e oreficeria e articoli connessi</t>
  </si>
  <si>
    <t>32.13</t>
  </si>
  <si>
    <t>Fabbricazione di bigiotteria e articoli simili</t>
  </si>
  <si>
    <t>32.20</t>
  </si>
  <si>
    <t>Fabbricazione di strumenti musicali</t>
  </si>
  <si>
    <t>32.30</t>
  </si>
  <si>
    <t>Fabbricazione di articoli sportivi</t>
  </si>
  <si>
    <t>32.40</t>
  </si>
  <si>
    <t>Fabbricazione di giochi e giocattoli</t>
  </si>
  <si>
    <t>32.50</t>
  </si>
  <si>
    <t>Fabbricazione di strumenti e forniture mediche e dentistiche</t>
  </si>
  <si>
    <t>32.91</t>
  </si>
  <si>
    <t>Fabbricazione di scope e spazzole</t>
  </si>
  <si>
    <t>32.99</t>
  </si>
  <si>
    <t>Altre industrie manifatturiere nca</t>
  </si>
  <si>
    <t>33.11</t>
  </si>
  <si>
    <t>Riparazione e manutenzione di prodotti in metallo</t>
  </si>
  <si>
    <t>33.12</t>
  </si>
  <si>
    <t>Riparazione e manutenzione di macchinari</t>
  </si>
  <si>
    <t>33.13</t>
  </si>
  <si>
    <t>Riparazione e manutenzione di apparecchiature elettroniche ed ottiche</t>
  </si>
  <si>
    <t>33.14</t>
  </si>
  <si>
    <t>Riparazione e manutenzione di apparecchiature elettriche</t>
  </si>
  <si>
    <t>33.15</t>
  </si>
  <si>
    <t>Riparazione e manutenzione di navi e imbarcazioni (esclusi i loro motori)</t>
  </si>
  <si>
    <t>33.16</t>
  </si>
  <si>
    <t>Riparazione e manutenzione di aeromobili e di veicoli spaziali</t>
  </si>
  <si>
    <t>33.17</t>
  </si>
  <si>
    <t>Riparazione e manutenzione di locomotive e di materiale rotabile ferro-tranviario (esclusi i loro motori)</t>
  </si>
  <si>
    <t>33.19</t>
  </si>
  <si>
    <t>Riparazione di altre apparecchiature</t>
  </si>
  <si>
    <t>33.20</t>
  </si>
  <si>
    <t>Installazione di macchine ed apparecchiature industriali</t>
  </si>
  <si>
    <t>35.11</t>
  </si>
  <si>
    <t>Produzione di energia elettrica</t>
  </si>
  <si>
    <t>35.12</t>
  </si>
  <si>
    <t>Trasmissione di energia elettrica</t>
  </si>
  <si>
    <t>35.13</t>
  </si>
  <si>
    <t>Distribuzione di energia elettrica</t>
  </si>
  <si>
    <t>35.14</t>
  </si>
  <si>
    <t>Commercio di energia elettrica</t>
  </si>
  <si>
    <t>35.21</t>
  </si>
  <si>
    <t>Produzione di gas</t>
  </si>
  <si>
    <t>35.22</t>
  </si>
  <si>
    <t>Distribuzione di combustibili gassosi mediante condotte</t>
  </si>
  <si>
    <t>35.23</t>
  </si>
  <si>
    <t>Commercio di gas distribuito mediante condotte</t>
  </si>
  <si>
    <t>35.30</t>
  </si>
  <si>
    <t>Fornitura di vapore e aria condizionata</t>
  </si>
  <si>
    <t>36.00</t>
  </si>
  <si>
    <t>Raccolta, trattamento e fornitura di acqua</t>
  </si>
  <si>
    <t>37.00</t>
  </si>
  <si>
    <t>Gestione delle reti fognarie</t>
  </si>
  <si>
    <t>38.11</t>
  </si>
  <si>
    <t>Raccolta di rifiuti non pericolosi</t>
  </si>
  <si>
    <t>38.12</t>
  </si>
  <si>
    <t>Raccolta di rifiuti pericolosi</t>
  </si>
  <si>
    <t>38.21</t>
  </si>
  <si>
    <t>Trattamento e smaltimento di rifiuti non pericolosi</t>
  </si>
  <si>
    <t>38.22</t>
  </si>
  <si>
    <t>Trattamento e smaltimento di rifiuti pericolosi</t>
  </si>
  <si>
    <t>38.31</t>
  </si>
  <si>
    <t>Demolizione di carcasse e cantieri di demolizione navali</t>
  </si>
  <si>
    <t>38.32</t>
  </si>
  <si>
    <t>Recupero e cernita di materiali</t>
  </si>
  <si>
    <t>39.00</t>
  </si>
  <si>
    <t>41.10</t>
  </si>
  <si>
    <t>Sviluppo di progetti immobiliari</t>
  </si>
  <si>
    <t>41.20</t>
  </si>
  <si>
    <t>Costruzione di edifici residenziali e non residenziali</t>
  </si>
  <si>
    <t>42.11</t>
  </si>
  <si>
    <t>Costruzione di strade e autostrade</t>
  </si>
  <si>
    <t>42.12</t>
  </si>
  <si>
    <t>Costruzione di linee ferroviarie e metropolitane</t>
  </si>
  <si>
    <t>42.13</t>
  </si>
  <si>
    <t>Costruzione di ponti e gallerie</t>
  </si>
  <si>
    <t>42.21</t>
  </si>
  <si>
    <t>42.22</t>
  </si>
  <si>
    <t>42.91</t>
  </si>
  <si>
    <t>Costruzione di opere idrauliche</t>
  </si>
  <si>
    <t>42.99</t>
  </si>
  <si>
    <t>Costruzione di altre opere di ingegneria civile nca</t>
  </si>
  <si>
    <t>43.11</t>
  </si>
  <si>
    <t>Demolizione</t>
  </si>
  <si>
    <t>43.12</t>
  </si>
  <si>
    <t>Preparazione del cantiere edile</t>
  </si>
  <si>
    <t>43.13</t>
  </si>
  <si>
    <t xml:space="preserve">Trivellazioni e perforazioni </t>
  </si>
  <si>
    <t>43.21</t>
  </si>
  <si>
    <t>Installazione di impianti elettrici</t>
  </si>
  <si>
    <t>43.22</t>
  </si>
  <si>
    <t xml:space="preserve">Installazione di impianti idraulici, di riscaldamento e di condizionamento dell'aria </t>
  </si>
  <si>
    <t>43.29</t>
  </si>
  <si>
    <t>Altri lavori di costruzione e installazione</t>
  </si>
  <si>
    <t>43.31</t>
  </si>
  <si>
    <t>Intonacatura</t>
  </si>
  <si>
    <t>43.32</t>
  </si>
  <si>
    <t>Posa in opera di infissi</t>
  </si>
  <si>
    <t>43.33</t>
  </si>
  <si>
    <t>Rivestimento di pavimenti e di muri</t>
  </si>
  <si>
    <t>43.34</t>
  </si>
  <si>
    <t>Tinteggiatura e posa in opera di vetri</t>
  </si>
  <si>
    <t>43.39</t>
  </si>
  <si>
    <t>Altri lavori di completamento e di finitura degli edifici</t>
  </si>
  <si>
    <t>43.91</t>
  </si>
  <si>
    <t>Realizzazione di coperture</t>
  </si>
  <si>
    <t>43.99</t>
  </si>
  <si>
    <t>Altri lavori specializzati di costruzione nca</t>
  </si>
  <si>
    <t>45.11</t>
  </si>
  <si>
    <t>Commercio di autovetture e di autoveicoli leggeri</t>
  </si>
  <si>
    <t>45.19</t>
  </si>
  <si>
    <t>Commercio di altri autoveicoli</t>
  </si>
  <si>
    <t>45.20</t>
  </si>
  <si>
    <t>Manutenzione e riparazione di autoveicoli</t>
  </si>
  <si>
    <t>45.31</t>
  </si>
  <si>
    <t>Commercio all'ingrosso ed intermediazione di parti e accessori di autoveicoli</t>
  </si>
  <si>
    <t>45.32</t>
  </si>
  <si>
    <t>Commercio al dettaglio di parti e accessori di autoveicoli</t>
  </si>
  <si>
    <t>45.40</t>
  </si>
  <si>
    <t>Commercio, manutenzione e riparazione di motocicli e relative parti ed accessori</t>
  </si>
  <si>
    <t>46.11</t>
  </si>
  <si>
    <t>Intermediari del commercio di materie prime agricole, di animali vivi, di materie prime tessili e di semilavorati</t>
  </si>
  <si>
    <t>46.12</t>
  </si>
  <si>
    <t>Intermediari del commercio di combustibili, minerali, metalli e prodotti chimici</t>
  </si>
  <si>
    <t>46.13</t>
  </si>
  <si>
    <t>Intermediari del commercio di legname e materiali da costruzione</t>
  </si>
  <si>
    <t>46.14</t>
  </si>
  <si>
    <t>Intermediari del commercio di macchinari, impianti industriali, navi e aeromobili</t>
  </si>
  <si>
    <t>46.15</t>
  </si>
  <si>
    <t>Intermediari del commercio di mobili, articoli per la casa e ferramenta</t>
  </si>
  <si>
    <t>46.16</t>
  </si>
  <si>
    <t>Intermediari del commercio di prodotti tessili, abbigliamento, pellicce, calzature e articoli in pelle</t>
  </si>
  <si>
    <t>46.17</t>
  </si>
  <si>
    <t>Intermediari del commercio di prodotti alimentari, bevande e tabacco</t>
  </si>
  <si>
    <t>46.18</t>
  </si>
  <si>
    <t>Intermediari del commercio specializzato in altri prodotti</t>
  </si>
  <si>
    <t>46.19</t>
  </si>
  <si>
    <t>Intermediari del commercio di vari prodotti senza prevalenza di alcuno</t>
  </si>
  <si>
    <t>46.22</t>
  </si>
  <si>
    <t>Commercio all'ingrosso di fiori e piante</t>
  </si>
  <si>
    <t>46.23</t>
  </si>
  <si>
    <t>Commercio all'ingrosso di animali vivi</t>
  </si>
  <si>
    <t>46.24</t>
  </si>
  <si>
    <t>Commercio all'ingrosso di pelli e cuoio</t>
  </si>
  <si>
    <t>46.31</t>
  </si>
  <si>
    <t>Commercio all'ingrosso di frutta e ortaggi freschi o conservati</t>
  </si>
  <si>
    <t>46.32</t>
  </si>
  <si>
    <t>Commercio all'ingrosso di carne e di prodotti a base di carne</t>
  </si>
  <si>
    <t>46.33</t>
  </si>
  <si>
    <t>Commercio all'ingrosso di prodotti lattiero-caseari, uova, oli e grassi commestibili</t>
  </si>
  <si>
    <t>46.34</t>
  </si>
  <si>
    <t>Commercio all'ingrosso di bevande</t>
  </si>
  <si>
    <t>46.36</t>
  </si>
  <si>
    <t>Commercio all'ingrosso di zucchero, cioccolato, dolciumi e prodotti da forno</t>
  </si>
  <si>
    <t>46.37</t>
  </si>
  <si>
    <t>46.38.3</t>
  </si>
  <si>
    <t>Commercio all'ingrosso di pasti e piatti pronti</t>
  </si>
  <si>
    <t>46.38.9</t>
  </si>
  <si>
    <t>Commercio all'ingrosso di altri prodotti alimentari</t>
  </si>
  <si>
    <t>46.39</t>
  </si>
  <si>
    <t>Commercio all'ingrosso non specializzato di prodotti alimentari, bevande e tabacco</t>
  </si>
  <si>
    <t>46.41</t>
  </si>
  <si>
    <t>Commercio all'ingrosso di prodotti tessili</t>
  </si>
  <si>
    <t>46.42</t>
  </si>
  <si>
    <t>Commercio all'ingrosso di abbigliamento e di calzature</t>
  </si>
  <si>
    <t>46.43</t>
  </si>
  <si>
    <t>Commercio all'ingrosso di elettrodomestici, elettronica di consumo audio e video; articoli per fotografia, cinematografia e ottica</t>
  </si>
  <si>
    <t>46.44</t>
  </si>
  <si>
    <t>Commercio all'ingrosso di articoli di porcellana, di vetro e di prodotti per la pulizia</t>
  </si>
  <si>
    <t>46.45</t>
  </si>
  <si>
    <t>Commercio all'ingrosso di profumi e cosmetici</t>
  </si>
  <si>
    <t>46.46</t>
  </si>
  <si>
    <t>Commercio all'ingrosso di prodotti farmaceutici</t>
  </si>
  <si>
    <t>46.47</t>
  </si>
  <si>
    <t>Commercio all'ingrosso di mobili, tappeti e articoli per l'illuminazione</t>
  </si>
  <si>
    <t>46.48</t>
  </si>
  <si>
    <t>Commercio all'ingrosso di orologi e di gioielleria</t>
  </si>
  <si>
    <t>46.49</t>
  </si>
  <si>
    <t>Commercio all'ingrosso di altri beni di consumo</t>
  </si>
  <si>
    <t>46.51</t>
  </si>
  <si>
    <t>Commercio all'ingrosso di computer, apparecchiature informatiche periferiche e di software</t>
  </si>
  <si>
    <t>46.52</t>
  </si>
  <si>
    <t xml:space="preserve">Commercio all'ingrosso di apparecchiature elettroniche per telecomunicazioni e componenti elettronici </t>
  </si>
  <si>
    <t>46.61</t>
  </si>
  <si>
    <t>Commercio all'ingrosso di macchinari, attrezzature e forniture agricole</t>
  </si>
  <si>
    <t>46.62</t>
  </si>
  <si>
    <t>Commercio all'ingrosso di macchine utensili</t>
  </si>
  <si>
    <t>46.63</t>
  </si>
  <si>
    <t>Commercio all'ingrosso di macchinari per l'estrazione, l'edilizia e l'ingegneria civile</t>
  </si>
  <si>
    <t>46.64</t>
  </si>
  <si>
    <t>Commercio all'ingrosso di macchinari per l'industria tessile, di macchine per cucire e per maglieria</t>
  </si>
  <si>
    <t>46.65</t>
  </si>
  <si>
    <t>Commercio all'ingrosso di mobili per ufficio e negozi</t>
  </si>
  <si>
    <t>46.66</t>
  </si>
  <si>
    <t>Commercio all'ingrosso di altre macchine e attrezzature per ufficio</t>
  </si>
  <si>
    <t>46.69</t>
  </si>
  <si>
    <t>Commercio all'ingrosso di altri macchinari e attrezzature</t>
  </si>
  <si>
    <t>46.71</t>
  </si>
  <si>
    <t>Commercio all'ingrosso di combustibili solidi, liquidi, gassosi e di prodotti derivati</t>
  </si>
  <si>
    <t>46.72</t>
  </si>
  <si>
    <t>Commercio all'ingrosso di metalli e di minerali metalliferi</t>
  </si>
  <si>
    <t>46.73</t>
  </si>
  <si>
    <t>Commercio all'ingrosso di legname e di materiali da costruzione, apparecchi igienico-sanitari, vetro piano, vernici e colori</t>
  </si>
  <si>
    <t>46.74</t>
  </si>
  <si>
    <t>Commercio all'ingrosso di ferramenta, di apparecchi e accessori per impianti idraulici e di riscaldamento</t>
  </si>
  <si>
    <t>46.75</t>
  </si>
  <si>
    <t>Commercio all'ingrosso di prodotti chimici</t>
  </si>
  <si>
    <t>46.76</t>
  </si>
  <si>
    <t>Commercio all'ingrosso di altri prodotti intermedi</t>
  </si>
  <si>
    <t>46.77</t>
  </si>
  <si>
    <t>Commercio all'ingrosso di rottami e cascami</t>
  </si>
  <si>
    <t>46.90</t>
  </si>
  <si>
    <t>Commercio all'ingrosso non specializzato</t>
  </si>
  <si>
    <t>47.11</t>
  </si>
  <si>
    <t>Commercio al dettaglio in esercizi non specializzati con prevalenza di prodotti alimentari e bevande</t>
  </si>
  <si>
    <t>47.19</t>
  </si>
  <si>
    <t>Commercio al dettaglio in altri esercizi non specializzati</t>
  </si>
  <si>
    <t>47.21</t>
  </si>
  <si>
    <t>Commercio al dettaglio di frutta e verdura in esercizi specializzati</t>
  </si>
  <si>
    <t>47.22</t>
  </si>
  <si>
    <t>Commercio al dettaglio di carni e di prodotti a base di carne in esercizi specializzati</t>
  </si>
  <si>
    <t>47.24</t>
  </si>
  <si>
    <t>Commercio al dettaglio di pane, torte, dolciumi e confetteria in esercizi specializzati</t>
  </si>
  <si>
    <t>47.25</t>
  </si>
  <si>
    <t>Commercio al dettaglio di bevande in esercizi specializzati</t>
  </si>
  <si>
    <t>47.29</t>
  </si>
  <si>
    <t>Commercio al dettaglio di altri prodotti alimentari in esercizi specializzati</t>
  </si>
  <si>
    <t>47.30</t>
  </si>
  <si>
    <t>Commercio al dettaglio di carburante per autotrazione in esercizi specializzati</t>
  </si>
  <si>
    <t>47.41</t>
  </si>
  <si>
    <t>47.42</t>
  </si>
  <si>
    <t>Commercio al dettaglio di apparecchiature per le telecomunicazioni e la telefonia in esercizi specializzati</t>
  </si>
  <si>
    <t>47.43</t>
  </si>
  <si>
    <t>Commercio al dettaglio di apparecchiature audio e video in esercizi specializzati</t>
  </si>
  <si>
    <t>47.51</t>
  </si>
  <si>
    <t>Commercio al dettaglio di prodotti tessili in esercizi specializzati</t>
  </si>
  <si>
    <t>47.52</t>
  </si>
  <si>
    <t>Commercio al dettaglio di ferramenta, vernici, vetro piano e materiali da costruzione in esercizi specializzati</t>
  </si>
  <si>
    <t>47.53</t>
  </si>
  <si>
    <t>Commercio al dettaglio di tappeti, scendiletto e rivestimenti per pavimenti e pareti (moquette, linoleum) in esercizi specializzati</t>
  </si>
  <si>
    <t>47.54</t>
  </si>
  <si>
    <t>Commercio al dettaglio di elettrodomestici in esercizi specializzati</t>
  </si>
  <si>
    <t>47.59</t>
  </si>
  <si>
    <t>Commercio al dettaglio di mobili, di articoli per l'illuminazione e altri articoli per la casa in esercizi specializzati</t>
  </si>
  <si>
    <t>47.61</t>
  </si>
  <si>
    <t>Commercio al dettaglio di libri in esercizi specializzati</t>
  </si>
  <si>
    <t>47.62</t>
  </si>
  <si>
    <t>Commercio al dettaglio di giornali e articoli di cartoleria in esercizi specializzati</t>
  </si>
  <si>
    <t>47.63</t>
  </si>
  <si>
    <t>Commercio al dettaglio di registrazioni musicali e video in esercizi specializzati</t>
  </si>
  <si>
    <t>47.64</t>
  </si>
  <si>
    <t>Commercio al dettaglio di articoli sportivi in esercizi specializzati</t>
  </si>
  <si>
    <t>47.65</t>
  </si>
  <si>
    <t>Commercio al dettaglio di giochi e giocattoli in esercizi specializzati</t>
  </si>
  <si>
    <t>47.71</t>
  </si>
  <si>
    <t>Commercio al dettaglio di articoli di abbigliamento in esercizi specializzati</t>
  </si>
  <si>
    <t>47.72</t>
  </si>
  <si>
    <t>Commercio al dettaglio di calzature e articoli in pelle in esercizi specializzati</t>
  </si>
  <si>
    <t>47.73</t>
  </si>
  <si>
    <t>Commercio al dettaglio di medicinali in esercizi specializzati</t>
  </si>
  <si>
    <t>47.74</t>
  </si>
  <si>
    <t>Commercio al dettaglio di articoli medicali e ortopedici in esercizi specializzati</t>
  </si>
  <si>
    <t>47.75</t>
  </si>
  <si>
    <t>Commercio al dettaglio di cosmetici, di articoli di profumeria e di erboristeria in esercizi specializzati</t>
  </si>
  <si>
    <t>47.76</t>
  </si>
  <si>
    <t>Commercio al dettaglio di fiori, piante, semi, fertilizzanti, animali domestici e alimenti per animali domestici in esercizi specializzati</t>
  </si>
  <si>
    <t>47.77</t>
  </si>
  <si>
    <t>Commercio al dettaglio di orologi e articoli di gioielleria in esercizi specializzati</t>
  </si>
  <si>
    <t>47.78</t>
  </si>
  <si>
    <t>Commercio al dettaglio di altri prodotti (esclusi quelli di seconda mano) in esercizi specializzati</t>
  </si>
  <si>
    <t>47.79</t>
  </si>
  <si>
    <t>Commercio al dettaglio di articoli di seconda mano in negozi</t>
  </si>
  <si>
    <t>Commercio al dettaglio ambulante di prodotti alimentari e bevande</t>
  </si>
  <si>
    <t>47.82</t>
  </si>
  <si>
    <t>Commercio al dettaglio ambulante di prodotti tessili, abbigliamento e calzature</t>
  </si>
  <si>
    <t>47.89</t>
  </si>
  <si>
    <t>Commercio al dettaglio ambulante di altri prodotti</t>
  </si>
  <si>
    <t>47.91</t>
  </si>
  <si>
    <t>Commercio al dettaglio per corrispondenza o attraverso internet</t>
  </si>
  <si>
    <t>47.99</t>
  </si>
  <si>
    <t>Altro commercio al dettaglio al di fuori di negozi, banchi o mercati</t>
  </si>
  <si>
    <t>49.10</t>
  </si>
  <si>
    <t>Trasporto ferroviario di passeggeri (interurbano)</t>
  </si>
  <si>
    <t>49.20</t>
  </si>
  <si>
    <t>Trasporto ferroviario di merci</t>
  </si>
  <si>
    <t>49.31</t>
  </si>
  <si>
    <t>Trasporto terrestre di passeggeri in aree urbane e suburbane</t>
  </si>
  <si>
    <t>49.32</t>
  </si>
  <si>
    <t>Trasporto con taxi, noleggio di autovetture con conducente</t>
  </si>
  <si>
    <t>49.39</t>
  </si>
  <si>
    <t>Altri trasporti terrestri di passeggeri nca</t>
  </si>
  <si>
    <t>49.41</t>
  </si>
  <si>
    <t>Trasporto di merci su strada</t>
  </si>
  <si>
    <t>49.42</t>
  </si>
  <si>
    <t>Servizi di trasloco</t>
  </si>
  <si>
    <t>49.50</t>
  </si>
  <si>
    <t>Trasporto mediante condotte</t>
  </si>
  <si>
    <t>50.10</t>
  </si>
  <si>
    <t>Trasporto marittimo e costiero di passeggeri</t>
  </si>
  <si>
    <t>50.20</t>
  </si>
  <si>
    <t>Trasporto marittimo e costiero di merci</t>
  </si>
  <si>
    <t>50.30</t>
  </si>
  <si>
    <t>Trasporto di passeggeri per vie d'acqua interne</t>
  </si>
  <si>
    <t>50.40</t>
  </si>
  <si>
    <t>Trasporto di merci per vie d'acqua interne</t>
  </si>
  <si>
    <t>51.10</t>
  </si>
  <si>
    <t>Trasporto aereo di passeggeri</t>
  </si>
  <si>
    <t>51.21</t>
  </si>
  <si>
    <t>Trasporto aereo di merci</t>
  </si>
  <si>
    <t>51.22</t>
  </si>
  <si>
    <t>Trasporto spaziale</t>
  </si>
  <si>
    <t>52.10</t>
  </si>
  <si>
    <t>Magazzinaggio e custodia</t>
  </si>
  <si>
    <t>52.21</t>
  </si>
  <si>
    <t>52.22</t>
  </si>
  <si>
    <t>52.23</t>
  </si>
  <si>
    <t>52.24</t>
  </si>
  <si>
    <t>Movimentazione merci</t>
  </si>
  <si>
    <t>52.29</t>
  </si>
  <si>
    <t>53.10</t>
  </si>
  <si>
    <t>53.20</t>
  </si>
  <si>
    <t>55.10</t>
  </si>
  <si>
    <t>Alberghi e strutture simili</t>
  </si>
  <si>
    <t>55.20</t>
  </si>
  <si>
    <t>Alloggi per vacanze e altre strutture per brevi soggiorni</t>
  </si>
  <si>
    <t>55.30</t>
  </si>
  <si>
    <t>Aree di campeggio e aree attrezzate per camper e roulotte</t>
  </si>
  <si>
    <t>55.90</t>
  </si>
  <si>
    <t>Altri alloggi</t>
  </si>
  <si>
    <t>56.10</t>
  </si>
  <si>
    <t>56.21</t>
  </si>
  <si>
    <t>Fornitura di pasti preparati (catering per eventi)</t>
  </si>
  <si>
    <t>56.29</t>
  </si>
  <si>
    <t>Mense e catering continuativo su base contrattuale</t>
  </si>
  <si>
    <t>56.30</t>
  </si>
  <si>
    <t>Bar e altri esercizi simili senza cucina</t>
  </si>
  <si>
    <t>58.11</t>
  </si>
  <si>
    <t>Edizione di libri</t>
  </si>
  <si>
    <t>58.12</t>
  </si>
  <si>
    <t>Pubblicazione di elenchi e mailing list</t>
  </si>
  <si>
    <t>58.13</t>
  </si>
  <si>
    <t>Edizione di quotidiani</t>
  </si>
  <si>
    <t>58.14</t>
  </si>
  <si>
    <t>Edizione di riviste e periodici</t>
  </si>
  <si>
    <t>58.19</t>
  </si>
  <si>
    <t>58.21</t>
  </si>
  <si>
    <t>Edizione di giochi per computer</t>
  </si>
  <si>
    <t>58.29</t>
  </si>
  <si>
    <t>Edizione di altri software</t>
  </si>
  <si>
    <t>59.11</t>
  </si>
  <si>
    <t>59.12</t>
  </si>
  <si>
    <t>59.13</t>
  </si>
  <si>
    <t>59.14</t>
  </si>
  <si>
    <t>59.20</t>
  </si>
  <si>
    <t>60.10</t>
  </si>
  <si>
    <t>Trasmissioni radiofoniche</t>
  </si>
  <si>
    <t>60.20</t>
  </si>
  <si>
    <t>61.10</t>
  </si>
  <si>
    <t>Telecomunicazioni fisse</t>
  </si>
  <si>
    <t>61.20</t>
  </si>
  <si>
    <t>Telecomunicazioni mobili</t>
  </si>
  <si>
    <t>61.30</t>
  </si>
  <si>
    <t>Telecomunicazioni satellitari</t>
  </si>
  <si>
    <t>61.90</t>
  </si>
  <si>
    <t>62.01</t>
  </si>
  <si>
    <t>Produzione di software non connesso all'edizione</t>
  </si>
  <si>
    <t>62.02</t>
  </si>
  <si>
    <t>Consulenza nel settore delle tecnologie dell'informatica</t>
  </si>
  <si>
    <t>62.03</t>
  </si>
  <si>
    <t>Gestione di strutture informatizzate</t>
  </si>
  <si>
    <t>62.09</t>
  </si>
  <si>
    <t>63.11</t>
  </si>
  <si>
    <t>63.12</t>
  </si>
  <si>
    <t>Portali web</t>
  </si>
  <si>
    <t>63.91</t>
  </si>
  <si>
    <t>63.99</t>
  </si>
  <si>
    <t>64.11</t>
  </si>
  <si>
    <t>64.19</t>
  </si>
  <si>
    <t>Altre intermediazioni monetarie</t>
  </si>
  <si>
    <t>64.20</t>
  </si>
  <si>
    <t>64.30</t>
  </si>
  <si>
    <t>64.91</t>
  </si>
  <si>
    <t>Leasing finanziario</t>
  </si>
  <si>
    <t>64.92</t>
  </si>
  <si>
    <t>64.99</t>
  </si>
  <si>
    <t>65.11</t>
  </si>
  <si>
    <t>Assicurazioni sulla vita</t>
  </si>
  <si>
    <t>65.12</t>
  </si>
  <si>
    <t>Assicurazioni diverse da quelle sulla vita</t>
  </si>
  <si>
    <t>65.20</t>
  </si>
  <si>
    <t>Riassicurazioni</t>
  </si>
  <si>
    <t>65.30</t>
  </si>
  <si>
    <t xml:space="preserve">Fondi pensione </t>
  </si>
  <si>
    <t>66.11</t>
  </si>
  <si>
    <t>Amministrazione di mercati finanziari</t>
  </si>
  <si>
    <t>66.12</t>
  </si>
  <si>
    <t>66.19</t>
  </si>
  <si>
    <t>66.21</t>
  </si>
  <si>
    <t>Valutazione dei rischi e dei danni</t>
  </si>
  <si>
    <t>66.22</t>
  </si>
  <si>
    <t>66.29</t>
  </si>
  <si>
    <t>66.30</t>
  </si>
  <si>
    <t>68.10</t>
  </si>
  <si>
    <t>Compravendita di beni immobili effettuata su beni propri</t>
  </si>
  <si>
    <t>68.20</t>
  </si>
  <si>
    <t>68.31</t>
  </si>
  <si>
    <t>68.32</t>
  </si>
  <si>
    <t>Gestione di immobili per conto terzi</t>
  </si>
  <si>
    <t>69.10</t>
  </si>
  <si>
    <t>69.20</t>
  </si>
  <si>
    <t>70.10</t>
  </si>
  <si>
    <t>70.21</t>
  </si>
  <si>
    <t>Pubbliche relazioni e comunicazione</t>
  </si>
  <si>
    <t>70.22</t>
  </si>
  <si>
    <t>Consulenza imprenditoriale e altra consulenza amministrativo-gestionale</t>
  </si>
  <si>
    <t>71.11</t>
  </si>
  <si>
    <t>71.12</t>
  </si>
  <si>
    <t>71.20</t>
  </si>
  <si>
    <t>Collaudi ed analisi tecniche</t>
  </si>
  <si>
    <t>72.11</t>
  </si>
  <si>
    <t>Ricerca e sviluppo sperimentale nel campo delle biotecnologie</t>
  </si>
  <si>
    <t>72.19</t>
  </si>
  <si>
    <t>72.20</t>
  </si>
  <si>
    <t>Ricerca e sviluppo sperimentale nel campo delle scienze sociali e umanistiche</t>
  </si>
  <si>
    <t>73.11</t>
  </si>
  <si>
    <t>Agenzie pubblicitarie</t>
  </si>
  <si>
    <t>73.12</t>
  </si>
  <si>
    <t>73.20</t>
  </si>
  <si>
    <t>Ricerche di mercato e sondaggi di opinione</t>
  </si>
  <si>
    <t>74.10</t>
  </si>
  <si>
    <t>74.20</t>
  </si>
  <si>
    <t>74.30</t>
  </si>
  <si>
    <t>Traduzione e interpretariato</t>
  </si>
  <si>
    <t>74.90</t>
  </si>
  <si>
    <t>75.00</t>
  </si>
  <si>
    <t>Servizi veterinari</t>
  </si>
  <si>
    <t>77.11</t>
  </si>
  <si>
    <t>Noleggio di autovetture ed autoveicoli leggeri</t>
  </si>
  <si>
    <t>77.12</t>
  </si>
  <si>
    <t>Noleggio di autocarri e di altri veicoli pesanti</t>
  </si>
  <si>
    <t>77.21</t>
  </si>
  <si>
    <t>Noleggio di attrezzature sportive e ricreative</t>
  </si>
  <si>
    <t>77.22</t>
  </si>
  <si>
    <t>Noleggio di videocassette e dischi</t>
  </si>
  <si>
    <t>77.29</t>
  </si>
  <si>
    <t>Noleggio di altri beni per uso personale e domestico (escluse le attrezzature sportive e ricreative)</t>
  </si>
  <si>
    <t>77.31</t>
  </si>
  <si>
    <t>Noleggio di macchine e attrezzature agricole</t>
  </si>
  <si>
    <t>77.32</t>
  </si>
  <si>
    <t>Noleggio di macchine e attrezzature per lavori edili e di genio civile</t>
  </si>
  <si>
    <t>77.33</t>
  </si>
  <si>
    <t>Noleggio di macchine e attrezzature per ufficio (inclusi i computer)</t>
  </si>
  <si>
    <t>77.34</t>
  </si>
  <si>
    <t xml:space="preserve">Noleggio di mezzi di trasporto marittimo e fluviale </t>
  </si>
  <si>
    <t>77.35</t>
  </si>
  <si>
    <t>Noleggio di mezzi di trasporto aereo</t>
  </si>
  <si>
    <t>77.39</t>
  </si>
  <si>
    <t>Noleggio di altre macchine, attrezzature e beni materiali nca</t>
  </si>
  <si>
    <t>77.40</t>
  </si>
  <si>
    <t>78.10</t>
  </si>
  <si>
    <t>78.20</t>
  </si>
  <si>
    <t>78.30</t>
  </si>
  <si>
    <t>79.11</t>
  </si>
  <si>
    <t>79.12</t>
  </si>
  <si>
    <t>79.90</t>
  </si>
  <si>
    <t>80.10</t>
  </si>
  <si>
    <t>Servizi di vigilanza privata</t>
  </si>
  <si>
    <t>80.20</t>
  </si>
  <si>
    <t>Servizi connessi ai sistemi di vigilanza</t>
  </si>
  <si>
    <t>80.30</t>
  </si>
  <si>
    <t>Servizi investigativi privati</t>
  </si>
  <si>
    <t>81.10</t>
  </si>
  <si>
    <t>Servizi integrati di gestione agli edifici</t>
  </si>
  <si>
    <t>81.21</t>
  </si>
  <si>
    <t>Pulizia generale (non specializzata) di edifici</t>
  </si>
  <si>
    <t>81.22</t>
  </si>
  <si>
    <t>81.29</t>
  </si>
  <si>
    <t>81.30</t>
  </si>
  <si>
    <t>Cura e manutenzione del paesaggio</t>
  </si>
  <si>
    <t>82.11</t>
  </si>
  <si>
    <t>Servizi integrati di supporto per le funzioni d'ufficio</t>
  </si>
  <si>
    <t>82.19</t>
  </si>
  <si>
    <t>82.20</t>
  </si>
  <si>
    <t>82.30</t>
  </si>
  <si>
    <t>Organizzazione di convegni e fiere</t>
  </si>
  <si>
    <t>82.91</t>
  </si>
  <si>
    <t>82.92</t>
  </si>
  <si>
    <t>82.99</t>
  </si>
  <si>
    <t>Altri servizi di supporto alle imprese nca</t>
  </si>
  <si>
    <t>85.10</t>
  </si>
  <si>
    <t>Istruzione prescolastica</t>
  </si>
  <si>
    <t>85.20</t>
  </si>
  <si>
    <t>Istruzione primaria</t>
  </si>
  <si>
    <t>85.31</t>
  </si>
  <si>
    <t>Istruzione secondaria di formazione generale</t>
  </si>
  <si>
    <t>85.32</t>
  </si>
  <si>
    <t>Istruzione secondaria tecnica e professionale</t>
  </si>
  <si>
    <t>85.41</t>
  </si>
  <si>
    <t>Istruzione post-secondaria non universitaria</t>
  </si>
  <si>
    <t>85.42</t>
  </si>
  <si>
    <t>Istruzione universitaria e post-universitaria; accademie e conservatori</t>
  </si>
  <si>
    <t>85.51</t>
  </si>
  <si>
    <t>Corsi sportivi e ricreativi</t>
  </si>
  <si>
    <t>85.52</t>
  </si>
  <si>
    <t>Formazione culturale</t>
  </si>
  <si>
    <t>85.53</t>
  </si>
  <si>
    <t>85.59</t>
  </si>
  <si>
    <t>Servizi di istruzione nca</t>
  </si>
  <si>
    <t>85.60</t>
  </si>
  <si>
    <t>86.10</t>
  </si>
  <si>
    <t>Servizi ospedalieri</t>
  </si>
  <si>
    <t>86.21</t>
  </si>
  <si>
    <t>Servizi degli studi medici di medicina generale</t>
  </si>
  <si>
    <t>86.22</t>
  </si>
  <si>
    <t>Servizi degli studi medici specialistici</t>
  </si>
  <si>
    <t>86.23</t>
  </si>
  <si>
    <t>86.90</t>
  </si>
  <si>
    <t>Altri servizi di assistenza sanitaria</t>
  </si>
  <si>
    <t>87.10</t>
  </si>
  <si>
    <t>Strutture di assistenza infermieristica residenziale</t>
  </si>
  <si>
    <t>87.20</t>
  </si>
  <si>
    <t>Strutture di assistenza residenziale per persone affette da ritardi mentali, disturbi mentali o che abusano di sostanze stupefacenti</t>
  </si>
  <si>
    <t>87.30</t>
  </si>
  <si>
    <t>Strutture di assistenza residenziale per anziani e disabili</t>
  </si>
  <si>
    <t>87.90</t>
  </si>
  <si>
    <t>Altre strutture di assistenza sociale residenziale</t>
  </si>
  <si>
    <t>88.10</t>
  </si>
  <si>
    <t>Assistenza sociale non residenziale per anziani e disabili</t>
  </si>
  <si>
    <t>88.91</t>
  </si>
  <si>
    <t>Servizi di asili nido; assistenza diurna per minori disabili</t>
  </si>
  <si>
    <t>88.99</t>
  </si>
  <si>
    <t>90.01</t>
  </si>
  <si>
    <t>Rappresentazioni artistiche</t>
  </si>
  <si>
    <t>90.02</t>
  </si>
  <si>
    <t>90.03</t>
  </si>
  <si>
    <t>Creazioni artistiche e letterarie</t>
  </si>
  <si>
    <t>90.04</t>
  </si>
  <si>
    <t>Gestione di strutture artistiche</t>
  </si>
  <si>
    <t>91.01</t>
  </si>
  <si>
    <t>91.02</t>
  </si>
  <si>
    <t>91.03</t>
  </si>
  <si>
    <t>Gestione di luoghi e monumenti storici e attrazioni simili</t>
  </si>
  <si>
    <t>91.04</t>
  </si>
  <si>
    <t>92.00</t>
  </si>
  <si>
    <t>93.11</t>
  </si>
  <si>
    <t>Gestione di impianti sportivi</t>
  </si>
  <si>
    <t>93.12</t>
  </si>
  <si>
    <t>93.13</t>
  </si>
  <si>
    <t>Palestre</t>
  </si>
  <si>
    <t>93.19</t>
  </si>
  <si>
    <t>93.21</t>
  </si>
  <si>
    <t>Parchi di divertimento e parchi tematici</t>
  </si>
  <si>
    <t>93.29</t>
  </si>
  <si>
    <t>94.11</t>
  </si>
  <si>
    <t>94.12</t>
  </si>
  <si>
    <t>94.20</t>
  </si>
  <si>
    <t>94.91</t>
  </si>
  <si>
    <t>94.92</t>
  </si>
  <si>
    <t>94.99</t>
  </si>
  <si>
    <t>95.11</t>
  </si>
  <si>
    <t>Riparazione di computer e periferiche</t>
  </si>
  <si>
    <t>95.12</t>
  </si>
  <si>
    <t>Riparazione di apparecchiature per le comunicazioni</t>
  </si>
  <si>
    <t>95.21</t>
  </si>
  <si>
    <t>Riparazione di prodotti elettronici di consumo audio e video</t>
  </si>
  <si>
    <t>95.22</t>
  </si>
  <si>
    <t>Riparazione di elettrodomestici e di articoli per la casa e il giardinaggio</t>
  </si>
  <si>
    <t>95.23</t>
  </si>
  <si>
    <t>Riparazione di calzature e articoli da viaggio</t>
  </si>
  <si>
    <t>95.24</t>
  </si>
  <si>
    <t>Riparazione di mobili e di oggetti di arredamento; laboratori di tappezzeria</t>
  </si>
  <si>
    <t>95.25</t>
  </si>
  <si>
    <t>Riparazione di orologi e di gioielli</t>
  </si>
  <si>
    <t>95.29</t>
  </si>
  <si>
    <t>Riparazione di altri beni per uso personale e per la casa</t>
  </si>
  <si>
    <t>96.01</t>
  </si>
  <si>
    <t>Lavanderia e pulitura di articoli tessili e pelliccia</t>
  </si>
  <si>
    <t>96.02</t>
  </si>
  <si>
    <t>Servizi dei parrucchieri e di altri trattamenti estetici</t>
  </si>
  <si>
    <t>96.03</t>
  </si>
  <si>
    <t>96.04</t>
  </si>
  <si>
    <t>Servizi dei centri per il benessere fisico</t>
  </si>
  <si>
    <t>96.09</t>
  </si>
  <si>
    <t>campi costanti o calcolati (campi bloccati)</t>
  </si>
  <si>
    <t>risultato (campo bloccato)</t>
  </si>
  <si>
    <t>Descrizione ATECO prevalente</t>
  </si>
  <si>
    <t>codice</t>
  </si>
  <si>
    <t>descrizione</t>
  </si>
  <si>
    <t>ST = CFP*TP</t>
  </si>
  <si>
    <t>CFP = CF*P</t>
  </si>
  <si>
    <t>P = Periodo (frazione di anno)</t>
  </si>
  <si>
    <t>CF =
F*(1-CR)</t>
  </si>
  <si>
    <t xml:space="preserve">TP = Tasso di partecip. </t>
  </si>
  <si>
    <t>F_19 = Fatturato 2019</t>
  </si>
  <si>
    <t>M_19 = Mesi di attività 2019</t>
  </si>
  <si>
    <t>F_20 = Fatturato Gennaio-Aprile 2020</t>
  </si>
  <si>
    <t>F = Fatturato nell'ultimo esercizio</t>
  </si>
  <si>
    <t>RF = riduzione del fatturato = [F_20-(F_19/M_19*4)]/
(F_19/M_19*4)]</t>
  </si>
  <si>
    <t>Vedi definizione al punto 5 dell'allegato 1</t>
  </si>
  <si>
    <t>CR = Coeff. di redditività</t>
  </si>
  <si>
    <t>importo in euro</t>
  </si>
  <si>
    <r>
      <t xml:space="preserve">Codice ATECO prevalente </t>
    </r>
    <r>
      <rPr>
        <sz val="8"/>
        <color indexed="10"/>
        <rFont val="Arial"/>
        <family val="2"/>
      </rPr>
      <t>(*)</t>
    </r>
  </si>
  <si>
    <t>09.90</t>
  </si>
  <si>
    <t>46.21.1</t>
  </si>
  <si>
    <t>Commercio all'ingrosso di cereali e legumi secchi</t>
  </si>
  <si>
    <t>46.21.22</t>
  </si>
  <si>
    <t>Commercio all'ingrosso di sementi e alimenti per il bestiame (mangimi), piante officinali, semi oleosi, patate da semina</t>
  </si>
  <si>
    <t>Vedi definizione al punto 4 dell'allegato 1</t>
  </si>
  <si>
    <t>Attività SOSPESA per effetto di disposizioni normative (SI/NO)</t>
  </si>
  <si>
    <t>Somma forfettaria riconoscibile</t>
  </si>
  <si>
    <t>Vedi definizione ai punti 4 e 5 dell'allegato 1</t>
  </si>
  <si>
    <t>Vedi Allegato 3 Modalità di calcolo</t>
  </si>
  <si>
    <t>coefficiente di redditivita'</t>
  </si>
  <si>
    <t>Attivita' di supporto alla produzione vegetale</t>
  </si>
  <si>
    <t>Attivita' di supporto alla produzione animale</t>
  </si>
  <si>
    <t>Attivita' successive alla raccolta</t>
  </si>
  <si>
    <t>Silvicoltura ed altre attivita' forestali</t>
  </si>
  <si>
    <t>Attivita' di supporto all'estrazione di petrolio e di gas naturale</t>
  </si>
  <si>
    <t>Attivita' di supporto per l'estrazione da cave e miniere di altri minerali</t>
  </si>
  <si>
    <t>Fabbricazione di computer e unita' periferiche</t>
  </si>
  <si>
    <t>Fabbricazione di apparecchiature per le reti di distribuzione e il controllo dell'elettricita'</t>
  </si>
  <si>
    <t>Fabbricazione di macchine ed attrezzature per ufficio (esclusi computer e unita' periferiche)</t>
  </si>
  <si>
    <t>Attivita' di risanamento e altri servizi di gestione dei rifiuti</t>
  </si>
  <si>
    <t>Costruzione di opere di pubblica utilita' per il trasporto di fluidi</t>
  </si>
  <si>
    <t>Costruzione di opere di pubblica utilita' per l'energia elettrica e le telecomunicazioni</t>
  </si>
  <si>
    <t>Commercio al dettaglio di computer, unita' periferiche, software e attrezzature per ufficio in esercizi specializzati</t>
  </si>
  <si>
    <t>Attivita' dei servizi connessi ai trasporti terrestri</t>
  </si>
  <si>
    <t>Attivita' dei servizi connessi al trasporto marittimo e per vie d'acqua</t>
  </si>
  <si>
    <t>Attivita' dei servizi connessi al trasporto aereo</t>
  </si>
  <si>
    <t>Altre attivita' di supporto connesse ai trasporti</t>
  </si>
  <si>
    <t>Attivita' postali con obbligo di servizio universale</t>
  </si>
  <si>
    <t>Altre attivita' postali e di corriere senza obbligo di servizio universale</t>
  </si>
  <si>
    <t>Ristoranti e attivita' di ristorazione mobile</t>
  </si>
  <si>
    <t>Altre attivita' editoriali</t>
  </si>
  <si>
    <t>Attivita' di produzione cinematografica, di video e di programmi televisivi</t>
  </si>
  <si>
    <t>Attivita' di post-produzione cinematografica, di video e di programmi televisivi</t>
  </si>
  <si>
    <t>Attivita' di distribuzione cinematografica, di video e di programmi televisivi</t>
  </si>
  <si>
    <t>Attivita' di proiezione cinematografica</t>
  </si>
  <si>
    <t>Attivita' di registrazione sonora e di editoria musicale</t>
  </si>
  <si>
    <t>Attivita' di programmazione e trasmissioni televisive</t>
  </si>
  <si>
    <t>Altre attivita' di telecomunicazione</t>
  </si>
  <si>
    <t>Altre attivita' dei servizi connessi alle tecnologie dell'informatica</t>
  </si>
  <si>
    <t>Elaborazione dei dati, hosting e attivita' connesse</t>
  </si>
  <si>
    <t>Attivita' delle agenzie di stampa</t>
  </si>
  <si>
    <t>Altre attivita' dei servizi di informazione nca</t>
  </si>
  <si>
    <t>Attivita' delle banche centrali</t>
  </si>
  <si>
    <t>Attivita' delle societa' di partecipazione (holding)</t>
  </si>
  <si>
    <t>Societa' fiduciarie, fondi e altre societa' simili</t>
  </si>
  <si>
    <t>Altre attivita' creditizie</t>
  </si>
  <si>
    <t>Altre attivita' di servizi finanziari nca (escluse le assicurazioni e i fondi pensione)</t>
  </si>
  <si>
    <t>Attivita' di negoziazione di contratti relativi a titoli e merci</t>
  </si>
  <si>
    <t>Altre attivita' ausiliarie dei servizi finanziari (escluse le assicurazioni e i fondi pensione)</t>
  </si>
  <si>
    <t>Attivita' di agenti e mediatori di assicurazioni</t>
  </si>
  <si>
    <t>Altre attivita' ausiliarie delle assicurazioni e dei fondi pensione</t>
  </si>
  <si>
    <t>Attivita' di gestione dei fondi</t>
  </si>
  <si>
    <t>Affitto e gestione di immobili di proprieta' o in leasing</t>
  </si>
  <si>
    <t>Attivita' di mediazione immobiliare</t>
  </si>
  <si>
    <t>Attivita' degli studi legali e notarili</t>
  </si>
  <si>
    <t>Contabilita', controllo e revisione contabile, consulenza in materia fiscale e del lavoro</t>
  </si>
  <si>
    <t>Attivita' delle holding impegnate nelle attivita' gestionali (holding operative)</t>
  </si>
  <si>
    <t>Attivita' degli studi di architettura</t>
  </si>
  <si>
    <t>Attivita' degli studi d'ingegneria ed altri studi tecnici</t>
  </si>
  <si>
    <t>Altre attivita' di ricerca e sviluppo sperimentale nel campo delle scienze naturali e dell'ingegneria</t>
  </si>
  <si>
    <t>Attivita' delle concessionarie e degli altri intermediari di servizi pubblicitari</t>
  </si>
  <si>
    <t>Attivita' di design specializzate</t>
  </si>
  <si>
    <t>Attivita' fotografiche</t>
  </si>
  <si>
    <t>Altre attivita' professionali, scientifiche e tecniche nca</t>
  </si>
  <si>
    <t>Concessione dei diritti di sfruttamento di proprieta' intellettuale e prodotti simili (escluse le opere protette dal copyright)</t>
  </si>
  <si>
    <t>Attivita' di agenzie di collocamento</t>
  </si>
  <si>
    <t>Attivita' delle agenzie di lavoro temporaneo (interinale)</t>
  </si>
  <si>
    <t>Altre attivita' di fornitura e gestione di risorse umane</t>
  </si>
  <si>
    <t>Attivita' delle agenzie di viaggio</t>
  </si>
  <si>
    <t>Attivita' dei tour operator</t>
  </si>
  <si>
    <t>Altri servizi di prenotazione e altre attivita' di assistenza turistica non svolte dalle agenzie di viaggio</t>
  </si>
  <si>
    <t>Attivita' di pulizia specializzata di edifici e di impianti e macchinari industriali</t>
  </si>
  <si>
    <t>Altre attivita' di pulizia</t>
  </si>
  <si>
    <t>Servizi di fotocopiatura, preparazione di documenti e altre attivita' di supporto specializzate per le funzioni d'ufficio</t>
  </si>
  <si>
    <t>Attivita' dei call center</t>
  </si>
  <si>
    <t>Attivita' di agenzie di recupero crediti; agenzie di informazioni commerciali</t>
  </si>
  <si>
    <t>Attivita' di imballaggio e confezionamento per conto terzi</t>
  </si>
  <si>
    <t>Attivita' delle scuole guida</t>
  </si>
  <si>
    <t>Attivita' di supporto all'istruzione</t>
  </si>
  <si>
    <t>Attivita' degli studi odontoiatrici</t>
  </si>
  <si>
    <t>Altre attivita' di assistenza sociale non residenziale nca</t>
  </si>
  <si>
    <t>Attivita' di supporto alle rappresentazioni artistiche</t>
  </si>
  <si>
    <t>Attivita' di biblioteche ed archivi</t>
  </si>
  <si>
    <t>Attivita' di musei</t>
  </si>
  <si>
    <t>Attivita' degli orti botanici, dei giardini zoologici e delle riserve naturali</t>
  </si>
  <si>
    <t>Attivita' riguardanti le lotterie, le scommesse, le case da gioco</t>
  </si>
  <si>
    <t>Attivita' di club sportivi</t>
  </si>
  <si>
    <t>Altre attivita' sportive</t>
  </si>
  <si>
    <t>Altre attivita' ricreative e di divertimento</t>
  </si>
  <si>
    <t>Attivita' di organizzazioni economiche e di datori di lavoro</t>
  </si>
  <si>
    <t>Attivita' di organizzazioni associative professionali</t>
  </si>
  <si>
    <t>Attivita' dei sindacati di lavoratori dipendenti</t>
  </si>
  <si>
    <t>Attivita' delle organizzazioni religiose nell'esercizio del culto</t>
  </si>
  <si>
    <t>Attivita' dei partiti e delle associazioni politiche</t>
  </si>
  <si>
    <t>Attivita' di altre organizzazioni associative nca</t>
  </si>
  <si>
    <t>Servizi di pompe funebri e attivita' connesse</t>
  </si>
  <si>
    <t>Attivita' di servizi per la persona nca</t>
  </si>
  <si>
    <t>Lavorazione del te' e del caffe'</t>
  </si>
  <si>
    <t>Commercio all'ingrosso di caffe', te', cacao e spezie</t>
  </si>
  <si>
    <t>Impresa attiva a far data dal (formato gg/mm/aaaa)</t>
  </si>
  <si>
    <r>
      <t xml:space="preserve">(*) deve essere inserito uno dei codici presenti nella prima colonna del foglio ATECO, parte integrante di questo file, </t>
    </r>
    <r>
      <rPr>
        <b/>
        <i/>
        <u val="single"/>
        <sz val="10"/>
        <color indexed="10"/>
        <rFont val="Arial"/>
        <family val="2"/>
      </rPr>
      <t xml:space="preserve">in formato testo </t>
    </r>
    <r>
      <rPr>
        <i/>
        <sz val="10"/>
        <color indexed="10"/>
        <rFont val="Arial"/>
        <family val="2"/>
      </rPr>
      <t xml:space="preserve">(per ottenere il formato testo anteporre al codice il carattere </t>
    </r>
    <r>
      <rPr>
        <b/>
        <i/>
        <sz val="10"/>
        <color indexed="10"/>
        <rFont val="Arial"/>
        <family val="2"/>
      </rPr>
      <t>'</t>
    </r>
    <r>
      <rPr>
        <i/>
        <sz val="10"/>
        <color indexed="10"/>
        <rFont val="Arial"/>
        <family val="2"/>
      </rPr>
      <t xml:space="preserve">, esempio: </t>
    </r>
    <r>
      <rPr>
        <b/>
        <i/>
        <sz val="10"/>
        <color indexed="10"/>
        <rFont val="Arial"/>
        <family val="2"/>
      </rPr>
      <t>'01.70</t>
    </r>
    <r>
      <rPr>
        <i/>
        <sz val="10"/>
        <color indexed="10"/>
        <rFont val="Arial"/>
        <family val="2"/>
      </rPr>
      <t>)</t>
    </r>
  </si>
  <si>
    <t>SI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</si>
</sst>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  <numFmt numFmtId="173" formatCode="0.0"/>
    <numFmt numFmtId="174" formatCode="_-* #,##0.0_-;\-* #,##0.0_-;_-* &quot;-&quot;??_-;_-@_-"/>
    <numFmt numFmtId="175" formatCode="_-* #,##0.000_-;\-* #,##0.00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0.0%"/>
    <numFmt numFmtId="179" formatCode="0.000%"/>
    <numFmt numFmtId="180" formatCode="0.0000%"/>
    <numFmt numFmtId="181" formatCode="_-* #,##0_-;\-* #,##0_-;_-* &quot;-&quot;??_-;_-@_-"/>
    <numFmt numFmtId="182" formatCode="mmm\-yyyy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00000A"/>
      <name val="Times New Roman"/>
      <family val="1"/>
    </font>
    <font>
      <sz val="8"/>
      <color rgb="FF00000A"/>
      <name val="Arial"/>
      <family val="2"/>
    </font>
    <font>
      <i/>
      <sz val="8"/>
      <color rgb="FF00000A"/>
      <name val="Arial"/>
      <family val="2"/>
    </font>
    <font>
      <b/>
      <sz val="10"/>
      <color rgb="FF00000A"/>
      <name val="Times New Roman"/>
      <family val="1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9" fontId="0" fillId="0" borderId="0" xfId="50" applyFont="1" applyAlignment="1">
      <alignment horizontal="center"/>
    </xf>
    <xf numFmtId="0" fontId="53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/>
      <protection/>
    </xf>
    <xf numFmtId="43" fontId="0" fillId="33" borderId="10" xfId="45" applyFill="1" applyBorder="1" applyAlignment="1" applyProtection="1">
      <alignment vertical="center"/>
      <protection locked="0"/>
    </xf>
    <xf numFmtId="14" fontId="0" fillId="33" borderId="10" xfId="45" applyNumberFormat="1" applyFill="1" applyBorder="1" applyAlignment="1" applyProtection="1">
      <alignment horizontal="center" vertical="center"/>
      <protection locked="0"/>
    </xf>
    <xf numFmtId="43" fontId="0" fillId="34" borderId="10" xfId="45" applyFill="1" applyBorder="1" applyAlignment="1" applyProtection="1">
      <alignment horizontal="center" vertical="center"/>
      <protection locked="0"/>
    </xf>
    <xf numFmtId="9" fontId="0" fillId="35" borderId="10" xfId="50" applyFont="1" applyFill="1" applyBorder="1" applyAlignment="1" applyProtection="1">
      <alignment horizontal="center" vertical="center"/>
      <protection/>
    </xf>
    <xf numFmtId="43" fontId="0" fillId="35" borderId="10" xfId="45" applyFill="1" applyBorder="1" applyAlignment="1" applyProtection="1">
      <alignment vertical="center"/>
      <protection/>
    </xf>
    <xf numFmtId="9" fontId="0" fillId="35" borderId="10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3" fontId="0" fillId="0" borderId="0" xfId="0" applyNumberForma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" fontId="0" fillId="35" borderId="0" xfId="45" applyNumberFormat="1" applyFill="1" applyBorder="1" applyAlignment="1" applyProtection="1">
      <alignment horizontal="center" vertical="center"/>
      <protection/>
    </xf>
    <xf numFmtId="43" fontId="0" fillId="36" borderId="0" xfId="45" applyFill="1" applyAlignment="1" applyProtection="1">
      <alignment vertical="center"/>
      <protection/>
    </xf>
    <xf numFmtId="1" fontId="0" fillId="35" borderId="10" xfId="45" applyNumberFormat="1" applyFill="1" applyBorder="1" applyAlignment="1" applyProtection="1">
      <alignment horizontal="center" vertical="center" wrapText="1"/>
      <protection/>
    </xf>
    <xf numFmtId="9" fontId="0" fillId="35" borderId="10" xfId="5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 locked="0"/>
    </xf>
    <xf numFmtId="9" fontId="0" fillId="0" borderId="0" xfId="50" applyFont="1" applyAlignment="1" applyProtection="1">
      <alignment vertical="center"/>
      <protection/>
    </xf>
    <xf numFmtId="0" fontId="2" fillId="0" borderId="0" xfId="0" applyFont="1" applyAlignment="1">
      <alignment/>
    </xf>
    <xf numFmtId="9" fontId="2" fillId="0" borderId="0" xfId="50" applyFont="1" applyAlignment="1">
      <alignment horizontal="center"/>
    </xf>
    <xf numFmtId="2" fontId="0" fillId="35" borderId="10" xfId="45" applyNumberFormat="1" applyFill="1" applyBorder="1" applyAlignment="1" applyProtection="1">
      <alignment horizontal="center" vertical="center"/>
      <protection/>
    </xf>
    <xf numFmtId="1" fontId="0" fillId="35" borderId="10" xfId="50" applyNumberFormat="1" applyFont="1" applyFill="1" applyBorder="1" applyAlignment="1" applyProtection="1" quotePrefix="1">
      <alignment horizontal="center" vertical="center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4" fontId="3" fillId="36" borderId="11" xfId="45" applyNumberFormat="1" applyFont="1" applyFill="1" applyBorder="1" applyAlignment="1" applyProtection="1" quotePrefix="1">
      <alignment horizontal="center" vertical="center" wrapText="1"/>
      <protection/>
    </xf>
    <xf numFmtId="4" fontId="3" fillId="36" borderId="12" xfId="45" applyNumberFormat="1" applyFont="1" applyFill="1" applyBorder="1" applyAlignment="1" applyProtection="1" quotePrefix="1">
      <alignment horizontal="center" vertical="center" wrapText="1"/>
      <protection/>
    </xf>
    <xf numFmtId="4" fontId="3" fillId="36" borderId="13" xfId="45" applyNumberFormat="1" applyFont="1" applyFill="1" applyBorder="1" applyAlignment="1" applyProtection="1" quotePrefix="1">
      <alignment horizontal="center" vertical="center" wrapText="1"/>
      <protection/>
    </xf>
    <xf numFmtId="0" fontId="58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u val="single"/>
        <strike val="0"/>
      </font>
    </dxf>
    <dxf>
      <font>
        <b/>
        <i val="0"/>
        <strike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95" zoomScaleNormal="95" zoomScalePageLayoutView="0" workbookViewId="0" topLeftCell="A1">
      <selection activeCell="C3" sqref="C3"/>
    </sheetView>
  </sheetViews>
  <sheetFormatPr defaultColWidth="13.140625" defaultRowHeight="12.75"/>
  <cols>
    <col min="1" max="1" width="11.8515625" style="3" bestFit="1" customWidth="1"/>
    <col min="2" max="2" width="11.7109375" style="3" customWidth="1"/>
    <col min="3" max="3" width="10.140625" style="3" customWidth="1"/>
    <col min="4" max="4" width="11.8515625" style="3" bestFit="1" customWidth="1"/>
    <col min="5" max="5" width="11.421875" style="3" customWidth="1"/>
    <col min="6" max="6" width="11.28125" style="3" customWidth="1"/>
    <col min="7" max="7" width="11.57421875" style="3" customWidth="1"/>
    <col min="8" max="8" width="9.57421875" style="3" customWidth="1"/>
    <col min="9" max="9" width="29.8515625" style="3" customWidth="1"/>
    <col min="10" max="10" width="9.57421875" style="3" customWidth="1"/>
    <col min="11" max="11" width="12.57421875" style="3" customWidth="1"/>
    <col min="12" max="12" width="9.57421875" style="3" customWidth="1"/>
    <col min="13" max="13" width="10.7109375" style="3" customWidth="1"/>
    <col min="14" max="14" width="9.28125" style="3" customWidth="1"/>
    <col min="15" max="15" width="11.7109375" style="3" customWidth="1"/>
    <col min="16" max="20" width="11.421875" style="3" customWidth="1"/>
    <col min="21" max="21" width="14.57421875" style="3" customWidth="1"/>
    <col min="22" max="16384" width="13.140625" style="3" customWidth="1"/>
  </cols>
  <sheetData>
    <row r="1" spans="1:15" ht="67.5">
      <c r="A1" s="4" t="s">
        <v>1060</v>
      </c>
      <c r="B1" s="8" t="s">
        <v>1166</v>
      </c>
      <c r="C1" s="4" t="s">
        <v>1072</v>
      </c>
      <c r="D1" s="4" t="s">
        <v>1057</v>
      </c>
      <c r="E1" s="4" t="s">
        <v>1059</v>
      </c>
      <c r="F1" s="6" t="s">
        <v>1058</v>
      </c>
      <c r="G1" s="4" t="s">
        <v>1061</v>
      </c>
      <c r="H1" s="4" t="s">
        <v>1065</v>
      </c>
      <c r="I1" s="4" t="s">
        <v>1049</v>
      </c>
      <c r="J1" s="4" t="s">
        <v>1063</v>
      </c>
      <c r="K1" s="4" t="s">
        <v>1055</v>
      </c>
      <c r="L1" s="4" t="s">
        <v>1054</v>
      </c>
      <c r="M1" s="4" t="s">
        <v>1053</v>
      </c>
      <c r="N1" s="4" t="s">
        <v>1056</v>
      </c>
      <c r="O1" s="4" t="s">
        <v>1052</v>
      </c>
    </row>
    <row r="2" spans="1:15" ht="56.25" customHeight="1">
      <c r="A2" s="5" t="s">
        <v>1062</v>
      </c>
      <c r="B2" s="9" t="s">
        <v>1074</v>
      </c>
      <c r="C2" s="10"/>
      <c r="D2" s="5" t="s">
        <v>1071</v>
      </c>
      <c r="E2" s="5" t="s">
        <v>1071</v>
      </c>
      <c r="F2" s="5" t="s">
        <v>1071</v>
      </c>
      <c r="G2" s="5" t="s">
        <v>1071</v>
      </c>
      <c r="H2" s="10"/>
      <c r="I2" s="10"/>
      <c r="J2" s="9" t="s">
        <v>1075</v>
      </c>
      <c r="K2" s="9" t="s">
        <v>1075</v>
      </c>
      <c r="L2" s="9" t="s">
        <v>1075</v>
      </c>
      <c r="M2" s="9" t="s">
        <v>1075</v>
      </c>
      <c r="N2" s="9" t="s">
        <v>1075</v>
      </c>
      <c r="O2" s="9" t="s">
        <v>1075</v>
      </c>
    </row>
    <row r="3" spans="1:15" ht="73.5" customHeight="1">
      <c r="A3" s="11">
        <v>190000</v>
      </c>
      <c r="B3" s="12">
        <v>43571</v>
      </c>
      <c r="C3" s="27" t="s">
        <v>1168</v>
      </c>
      <c r="D3" s="11">
        <v>170000</v>
      </c>
      <c r="E3" s="11">
        <v>35000</v>
      </c>
      <c r="F3" s="32">
        <f>IF(AND(YEAR(B3)&lt;2019,B3&gt;0),12,IF(OR(YEAR(B3)&gt;2019,B3=0),0,IF(DATE(YEAR(B3),MONTH(B3),DAY(DATE(YEAR(B3),MONTH(B3)+1,1)-1))-B3+1&gt;=15,12-MONTH(B3)+1,12-MONTH(B3))))</f>
        <v>9</v>
      </c>
      <c r="G3" s="26">
        <f>IF(OR(D3=0,F3=0),0,ROUND((E3-D3/F3*4)/(D3/F3*4),2))</f>
        <v>-0.54</v>
      </c>
      <c r="H3" s="13" t="s">
        <v>148</v>
      </c>
      <c r="I3" s="25" t="str">
        <f>IF(ISERROR(VLOOKUP(H3,ATECO!A1:C570,2,0)),"???",VLOOKUP(H3,ATECO!A1:C570,2,0))</f>
        <v>Taglio e piallatura del legno</v>
      </c>
      <c r="J3" s="14">
        <f>VLOOKUP(H3,ATECO!A1:C570,3,0)</f>
        <v>0.67</v>
      </c>
      <c r="K3" s="15">
        <f>+A3*(1-J3)</f>
        <v>62699.99999999999</v>
      </c>
      <c r="L3" s="31">
        <v>0.33</v>
      </c>
      <c r="M3" s="15">
        <f>+K3*L3</f>
        <v>20691</v>
      </c>
      <c r="N3" s="16">
        <v>0.8</v>
      </c>
      <c r="O3" s="15">
        <f>+M3*N3</f>
        <v>16552.8</v>
      </c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33.75" customHeight="1">
      <c r="A5" s="37" t="s">
        <v>1167</v>
      </c>
      <c r="B5" s="37"/>
      <c r="C5" s="37"/>
      <c r="D5" s="37"/>
      <c r="E5" s="37"/>
      <c r="F5" s="37"/>
      <c r="G5" s="37"/>
      <c r="H5" s="37"/>
      <c r="I5" s="37"/>
      <c r="J5" s="18"/>
      <c r="K5" s="18"/>
      <c r="L5" s="18"/>
      <c r="M5" s="18"/>
      <c r="N5" s="18"/>
      <c r="O5" s="17"/>
    </row>
    <row r="6" spans="1:15" ht="12.75">
      <c r="A6" s="19"/>
      <c r="B6" s="19"/>
      <c r="C6" s="17"/>
      <c r="D6" s="17"/>
      <c r="E6" s="17"/>
      <c r="F6" s="17"/>
      <c r="G6" s="18"/>
      <c r="H6" s="18"/>
      <c r="I6" s="18"/>
      <c r="J6" s="18"/>
      <c r="K6" s="18"/>
      <c r="L6" s="18"/>
      <c r="M6" s="18"/>
      <c r="N6" s="18"/>
      <c r="O6" s="17"/>
    </row>
    <row r="7" spans="1:15" ht="12.75">
      <c r="A7" s="19"/>
      <c r="B7" s="19"/>
      <c r="C7" s="17"/>
      <c r="D7" s="17"/>
      <c r="E7" s="17"/>
      <c r="F7" s="17"/>
      <c r="G7" s="18"/>
      <c r="H7" s="18"/>
      <c r="I7" s="18"/>
      <c r="J7" s="18"/>
      <c r="K7" s="18"/>
      <c r="L7" s="18"/>
      <c r="M7" s="18"/>
      <c r="N7" s="18"/>
      <c r="O7" s="17"/>
    </row>
    <row r="8" spans="1:15" ht="12.75">
      <c r="A8" s="20"/>
      <c r="B8" s="17" t="s">
        <v>3</v>
      </c>
      <c r="C8" s="17"/>
      <c r="D8" s="17"/>
      <c r="E8" s="17"/>
      <c r="F8" s="17"/>
      <c r="G8" s="28"/>
      <c r="H8" s="17"/>
      <c r="I8" s="33" t="s">
        <v>1073</v>
      </c>
      <c r="J8" s="17"/>
      <c r="K8" s="17"/>
      <c r="L8" s="17"/>
      <c r="M8" s="17"/>
      <c r="N8" s="17"/>
      <c r="O8" s="17"/>
    </row>
    <row r="9" spans="1:15" ht="12.75">
      <c r="A9" s="17"/>
      <c r="B9" s="17"/>
      <c r="C9" s="17"/>
      <c r="D9" s="17"/>
      <c r="E9" s="17"/>
      <c r="F9" s="17"/>
      <c r="G9" s="17"/>
      <c r="H9" s="17"/>
      <c r="I9" s="33"/>
      <c r="J9" s="17"/>
      <c r="K9" s="17"/>
      <c r="L9" s="17"/>
      <c r="M9" s="17"/>
      <c r="N9" s="17"/>
      <c r="O9" s="17"/>
    </row>
    <row r="10" spans="1:15" ht="12.75">
      <c r="A10" s="21"/>
      <c r="B10" s="17" t="s">
        <v>2</v>
      </c>
      <c r="C10" s="17"/>
      <c r="D10" s="17"/>
      <c r="E10" s="17"/>
      <c r="F10" s="17"/>
      <c r="G10" s="17"/>
      <c r="H10" s="17"/>
      <c r="I10" s="2" t="s">
        <v>1064</v>
      </c>
      <c r="J10" s="17"/>
      <c r="K10" s="17"/>
      <c r="L10" s="17"/>
      <c r="M10" s="17"/>
      <c r="N10" s="17"/>
      <c r="O10" s="17"/>
    </row>
    <row r="11" spans="1:15" ht="12.75">
      <c r="A11" s="17"/>
      <c r="B11" s="17"/>
      <c r="C11" s="17"/>
      <c r="D11" s="17"/>
      <c r="E11" s="17"/>
      <c r="F11" s="17"/>
      <c r="G11" s="17"/>
      <c r="H11" s="17"/>
      <c r="I11" s="22" t="s">
        <v>0</v>
      </c>
      <c r="J11" s="17"/>
      <c r="K11" s="17"/>
      <c r="L11" s="17"/>
      <c r="M11" s="17"/>
      <c r="N11" s="17"/>
      <c r="O11" s="17"/>
    </row>
    <row r="12" spans="1:15" ht="12.75" customHeight="1">
      <c r="A12" s="23"/>
      <c r="B12" s="17" t="s">
        <v>1047</v>
      </c>
      <c r="C12" s="17"/>
      <c r="D12" s="17"/>
      <c r="E12" s="17"/>
      <c r="F12" s="17"/>
      <c r="G12" s="17"/>
      <c r="H12" s="17"/>
      <c r="I12" s="34">
        <f>IF(AND(B3&gt;=DATE(2020,1,1),OR(D3&gt;0,A3&gt;0)),"ERRORE: DATI FATTURATO INCONGRUENTI",IF(ISERROR(VLOOKUP(H3,ATECO!A1:C570,2,0)),"ERRORE: CODICE ATECO ERRATO",IF(OR(A3&gt;200000,A3&lt;=0,F3=0),0,IF(C3="SI",IF(O3&gt;10000,10000,IF(O3&lt;500,500,O3)),IF(C3="NO",IF(-G3&lt;30%,0,IF(O3&gt;5000,5000,IF(O3&lt;500,500,O3))),"ERRORE NELLA CELLA G4: INSERIRE SI O NO")))))</f>
        <v>10000</v>
      </c>
      <c r="J12" s="17"/>
      <c r="K12" s="17"/>
      <c r="L12" s="17"/>
      <c r="M12" s="17"/>
      <c r="N12" s="17"/>
      <c r="O12" s="17"/>
    </row>
    <row r="13" spans="1:15" ht="12.75" customHeight="1">
      <c r="A13" s="17"/>
      <c r="B13" s="17"/>
      <c r="C13" s="17"/>
      <c r="D13" s="17"/>
      <c r="E13" s="17"/>
      <c r="F13" s="17"/>
      <c r="G13" s="17"/>
      <c r="H13" s="17"/>
      <c r="I13" s="35"/>
      <c r="J13" s="17"/>
      <c r="K13" s="17"/>
      <c r="L13" s="17"/>
      <c r="M13" s="17"/>
      <c r="N13" s="17"/>
      <c r="O13" s="17"/>
    </row>
    <row r="14" spans="1:15" ht="12.75" customHeight="1">
      <c r="A14" s="24"/>
      <c r="B14" s="17" t="s">
        <v>1048</v>
      </c>
      <c r="C14" s="17"/>
      <c r="D14" s="17"/>
      <c r="E14" s="17"/>
      <c r="F14" s="17"/>
      <c r="G14" s="17"/>
      <c r="H14" s="17"/>
      <c r="I14" s="35"/>
      <c r="J14" s="17"/>
      <c r="K14" s="17"/>
      <c r="L14" s="17"/>
      <c r="M14" s="17"/>
      <c r="N14" s="17"/>
      <c r="O14" s="17"/>
    </row>
    <row r="15" spans="1:15" ht="12.75" customHeight="1">
      <c r="A15" s="17"/>
      <c r="B15" s="17"/>
      <c r="C15" s="17"/>
      <c r="D15" s="17"/>
      <c r="E15" s="17"/>
      <c r="F15" s="17"/>
      <c r="G15" s="17"/>
      <c r="H15" s="17"/>
      <c r="I15" s="35"/>
      <c r="J15" s="17"/>
      <c r="K15" s="17"/>
      <c r="L15" s="17"/>
      <c r="M15" s="17"/>
      <c r="N15" s="17"/>
      <c r="O15" s="17"/>
    </row>
    <row r="16" spans="1:15" ht="12.75" customHeight="1">
      <c r="A16" s="17"/>
      <c r="B16" s="17"/>
      <c r="C16" s="17"/>
      <c r="D16" s="17"/>
      <c r="E16" s="17"/>
      <c r="F16" s="17"/>
      <c r="G16" s="17"/>
      <c r="H16" s="17"/>
      <c r="I16" s="35"/>
      <c r="J16" s="17"/>
      <c r="K16" s="17"/>
      <c r="L16" s="17"/>
      <c r="M16" s="17"/>
      <c r="N16" s="17"/>
      <c r="O16" s="17"/>
    </row>
    <row r="17" spans="1:15" ht="12.75" customHeight="1">
      <c r="A17" s="17"/>
      <c r="B17" s="17"/>
      <c r="C17" s="17"/>
      <c r="D17" s="17"/>
      <c r="E17" s="17"/>
      <c r="F17" s="17"/>
      <c r="G17" s="17"/>
      <c r="H17" s="17"/>
      <c r="I17" s="36"/>
      <c r="J17" s="17"/>
      <c r="K17" s="17"/>
      <c r="L17" s="17"/>
      <c r="M17" s="17"/>
      <c r="N17" s="17"/>
      <c r="O17" s="17"/>
    </row>
  </sheetData>
  <sheetProtection password="F2E5" sheet="1" selectLockedCells="1"/>
  <mergeCells count="3">
    <mergeCell ref="I8:I9"/>
    <mergeCell ref="I12:I17"/>
    <mergeCell ref="A5:I5"/>
  </mergeCells>
  <conditionalFormatting sqref="I3">
    <cfRule type="cellIs" priority="4" dxfId="5" operator="equal">
      <formula>"CODICE ATECO ERRATO"</formula>
    </cfRule>
    <cfRule type="cellIs" priority="5" dxfId="4" operator="equal">
      <formula>"CODICE ATECO ERRATO"</formula>
    </cfRule>
    <cfRule type="cellIs" priority="6" dxfId="0" operator="equal">
      <formula>"CODICE ATECO ERRATO"</formula>
    </cfRule>
  </conditionalFormatting>
  <conditionalFormatting sqref="I12">
    <cfRule type="cellIs" priority="3" dxfId="0" operator="equal">
      <formula>"CODICE ATECO ERRATO"</formula>
    </cfRule>
  </conditionalFormatting>
  <conditionalFormatting sqref="I12">
    <cfRule type="containsText" priority="1" dxfId="1" operator="containsText" text="ERRORE">
      <formula>NOT(ISERROR(SEARCH("ERRORE",I12)))</formula>
    </cfRule>
    <cfRule type="containsText" priority="2" dxfId="0" operator="containsText" text="ERRORE">
      <formula>NOT(ISERROR(SEARCH("ERRORE",I12)))</formula>
    </cfRule>
  </conditionalFormatting>
  <dataValidations count="2">
    <dataValidation type="date" operator="greaterThan" allowBlank="1" showInputMessage="1" showErrorMessage="1" sqref="B3">
      <formula1>1</formula1>
    </dataValidation>
    <dataValidation type="list" allowBlank="1" showInputMessage="1" showErrorMessage="1" sqref="C3">
      <formula1>"SI,NO"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C570"/>
  <sheetViews>
    <sheetView zoomScalePageLayoutView="0" workbookViewId="0" topLeftCell="A1">
      <selection activeCell="B1" sqref="B1"/>
    </sheetView>
  </sheetViews>
  <sheetFormatPr defaultColWidth="55.8515625" defaultRowHeight="12.75"/>
  <cols>
    <col min="1" max="1" width="8.140625" style="0" bestFit="1" customWidth="1"/>
    <col min="2" max="2" width="112.28125" style="0" bestFit="1" customWidth="1"/>
    <col min="3" max="3" width="24.421875" style="1" bestFit="1" customWidth="1"/>
  </cols>
  <sheetData>
    <row r="1" spans="1:3" s="29" customFormat="1" ht="12.75">
      <c r="A1" s="29" t="s">
        <v>1050</v>
      </c>
      <c r="B1" s="29" t="s">
        <v>1051</v>
      </c>
      <c r="C1" s="30" t="s">
        <v>1076</v>
      </c>
    </row>
    <row r="2" spans="1:3" ht="12.75">
      <c r="A2" s="7" t="s">
        <v>4</v>
      </c>
      <c r="B2" s="7" t="s">
        <v>1077</v>
      </c>
      <c r="C2" s="1">
        <v>0.67</v>
      </c>
    </row>
    <row r="3" spans="1:3" ht="12.75">
      <c r="A3" s="7" t="s">
        <v>5</v>
      </c>
      <c r="B3" s="7" t="s">
        <v>1078</v>
      </c>
      <c r="C3" s="1">
        <v>0.67</v>
      </c>
    </row>
    <row r="4" spans="1:3" ht="12.75">
      <c r="A4" s="7" t="s">
        <v>6</v>
      </c>
      <c r="B4" s="7" t="s">
        <v>1079</v>
      </c>
      <c r="C4" s="1">
        <v>0.67</v>
      </c>
    </row>
    <row r="5" spans="1:3" ht="12.75">
      <c r="A5" s="7" t="s">
        <v>7</v>
      </c>
      <c r="B5" s="7" t="s">
        <v>8</v>
      </c>
      <c r="C5" s="1">
        <v>0.67</v>
      </c>
    </row>
    <row r="6" spans="1:3" ht="12.75">
      <c r="A6" s="7" t="s">
        <v>9</v>
      </c>
      <c r="B6" s="7" t="s">
        <v>10</v>
      </c>
      <c r="C6" s="1">
        <v>0.67</v>
      </c>
    </row>
    <row r="7" spans="1:3" ht="12.75">
      <c r="A7" s="7" t="s">
        <v>11</v>
      </c>
      <c r="B7" s="7" t="s">
        <v>1080</v>
      </c>
      <c r="C7" s="1">
        <v>0.67</v>
      </c>
    </row>
    <row r="8" spans="1:3" ht="12.75">
      <c r="A8" s="7" t="s">
        <v>12</v>
      </c>
      <c r="B8" s="7" t="s">
        <v>13</v>
      </c>
      <c r="C8" s="1">
        <v>0.67</v>
      </c>
    </row>
    <row r="9" spans="1:3" ht="12.75">
      <c r="A9" s="7" t="s">
        <v>14</v>
      </c>
      <c r="B9" s="7" t="s">
        <v>15</v>
      </c>
      <c r="C9" s="1">
        <v>0.67</v>
      </c>
    </row>
    <row r="10" spans="1:3" ht="12.75">
      <c r="A10" s="7" t="s">
        <v>16</v>
      </c>
      <c r="B10" s="7" t="s">
        <v>17</v>
      </c>
      <c r="C10" s="1">
        <v>0.67</v>
      </c>
    </row>
    <row r="11" spans="1:3" ht="12.75">
      <c r="A11" s="7" t="s">
        <v>18</v>
      </c>
      <c r="B11" s="7" t="s">
        <v>19</v>
      </c>
      <c r="C11" s="1">
        <v>0.67</v>
      </c>
    </row>
    <row r="12" spans="1:3" ht="12.75">
      <c r="A12" s="7" t="s">
        <v>20</v>
      </c>
      <c r="B12" s="7" t="s">
        <v>21</v>
      </c>
      <c r="C12" s="1">
        <v>0.67</v>
      </c>
    </row>
    <row r="13" spans="1:3" ht="12.75">
      <c r="A13" s="7" t="s">
        <v>22</v>
      </c>
      <c r="B13" s="7" t="s">
        <v>23</v>
      </c>
      <c r="C13" s="1">
        <v>0.67</v>
      </c>
    </row>
    <row r="14" spans="1:3" ht="12.75">
      <c r="A14" s="7" t="s">
        <v>24</v>
      </c>
      <c r="B14" s="7" t="s">
        <v>25</v>
      </c>
      <c r="C14" s="1">
        <v>0.67</v>
      </c>
    </row>
    <row r="15" spans="1:3" ht="12.75">
      <c r="A15" s="7" t="s">
        <v>26</v>
      </c>
      <c r="B15" s="7" t="s">
        <v>27</v>
      </c>
      <c r="C15" s="1">
        <v>0.67</v>
      </c>
    </row>
    <row r="16" spans="1:3" ht="12.75">
      <c r="A16" s="7" t="s">
        <v>28</v>
      </c>
      <c r="B16" s="7" t="s">
        <v>29</v>
      </c>
      <c r="C16" s="1">
        <v>0.67</v>
      </c>
    </row>
    <row r="17" spans="1:3" ht="12.75">
      <c r="A17" s="7" t="s">
        <v>30</v>
      </c>
      <c r="B17" s="7" t="s">
        <v>31</v>
      </c>
      <c r="C17" s="1">
        <v>0.67</v>
      </c>
    </row>
    <row r="18" spans="1:3" ht="12.75">
      <c r="A18" s="7" t="s">
        <v>32</v>
      </c>
      <c r="B18" s="7" t="s">
        <v>33</v>
      </c>
      <c r="C18" s="1">
        <v>0.67</v>
      </c>
    </row>
    <row r="19" spans="1:3" ht="12.75">
      <c r="A19" s="7" t="s">
        <v>34</v>
      </c>
      <c r="B19" s="7" t="s">
        <v>35</v>
      </c>
      <c r="C19" s="1">
        <v>0.67</v>
      </c>
    </row>
    <row r="20" spans="1:3" ht="12.75">
      <c r="A20" s="7" t="s">
        <v>36</v>
      </c>
      <c r="B20" s="7" t="s">
        <v>37</v>
      </c>
      <c r="C20" s="1">
        <v>0.67</v>
      </c>
    </row>
    <row r="21" spans="1:3" ht="12.75">
      <c r="A21" s="7" t="s">
        <v>38</v>
      </c>
      <c r="B21" s="7" t="s">
        <v>39</v>
      </c>
      <c r="C21" s="1">
        <v>0.67</v>
      </c>
    </row>
    <row r="22" spans="1:3" ht="12.75">
      <c r="A22" s="7" t="s">
        <v>40</v>
      </c>
      <c r="B22" s="7" t="s">
        <v>41</v>
      </c>
      <c r="C22" s="1">
        <v>0.67</v>
      </c>
    </row>
    <row r="23" spans="1:3" ht="12.75">
      <c r="A23" s="7" t="s">
        <v>42</v>
      </c>
      <c r="B23" s="7" t="s">
        <v>43</v>
      </c>
      <c r="C23" s="1">
        <v>0.67</v>
      </c>
    </row>
    <row r="24" spans="1:3" ht="12.75">
      <c r="A24" s="7" t="s">
        <v>44</v>
      </c>
      <c r="B24" s="7" t="s">
        <v>1081</v>
      </c>
      <c r="C24" s="1">
        <v>0.67</v>
      </c>
    </row>
    <row r="25" spans="1:3" ht="12.75">
      <c r="A25" s="7" t="s">
        <v>1066</v>
      </c>
      <c r="B25" s="7" t="s">
        <v>1082</v>
      </c>
      <c r="C25" s="1">
        <v>0.67</v>
      </c>
    </row>
    <row r="26" spans="1:3" ht="12.75">
      <c r="A26" s="7" t="s">
        <v>45</v>
      </c>
      <c r="B26" s="7" t="s">
        <v>46</v>
      </c>
      <c r="C26" s="1">
        <v>0.4</v>
      </c>
    </row>
    <row r="27" spans="1:3" ht="12.75">
      <c r="A27" s="7" t="s">
        <v>47</v>
      </c>
      <c r="B27" s="7" t="s">
        <v>48</v>
      </c>
      <c r="C27" s="1">
        <v>0.4</v>
      </c>
    </row>
    <row r="28" spans="1:3" ht="12.75">
      <c r="A28" s="7" t="s">
        <v>49</v>
      </c>
      <c r="B28" s="7" t="s">
        <v>50</v>
      </c>
      <c r="C28" s="1">
        <v>0.4</v>
      </c>
    </row>
    <row r="29" spans="1:3" ht="12.75">
      <c r="A29" s="7" t="s">
        <v>51</v>
      </c>
      <c r="B29" s="7" t="s">
        <v>52</v>
      </c>
      <c r="C29" s="1">
        <v>0.4</v>
      </c>
    </row>
    <row r="30" spans="1:3" ht="12.75">
      <c r="A30" s="7" t="s">
        <v>53</v>
      </c>
      <c r="B30" s="7" t="s">
        <v>54</v>
      </c>
      <c r="C30" s="1">
        <v>0.4</v>
      </c>
    </row>
    <row r="31" spans="1:3" ht="12.75">
      <c r="A31" s="7" t="s">
        <v>55</v>
      </c>
      <c r="B31" s="7" t="s">
        <v>56</v>
      </c>
      <c r="C31" s="1">
        <v>0.4</v>
      </c>
    </row>
    <row r="32" spans="1:3" ht="12.75">
      <c r="A32" s="7" t="s">
        <v>57</v>
      </c>
      <c r="B32" s="7" t="s">
        <v>58</v>
      </c>
      <c r="C32" s="1">
        <v>0.4</v>
      </c>
    </row>
    <row r="33" spans="1:3" ht="12.75">
      <c r="A33" s="7" t="s">
        <v>59</v>
      </c>
      <c r="B33" s="7" t="s">
        <v>60</v>
      </c>
      <c r="C33" s="1">
        <v>0.4</v>
      </c>
    </row>
    <row r="34" spans="1:3" ht="12.75">
      <c r="A34" s="7" t="s">
        <v>61</v>
      </c>
      <c r="B34" s="7" t="s">
        <v>62</v>
      </c>
      <c r="C34" s="1">
        <v>0.4</v>
      </c>
    </row>
    <row r="35" spans="1:3" ht="12.75">
      <c r="A35" s="7" t="s">
        <v>63</v>
      </c>
      <c r="B35" s="7" t="s">
        <v>64</v>
      </c>
      <c r="C35" s="1">
        <v>0.4</v>
      </c>
    </row>
    <row r="36" spans="1:3" ht="12.75">
      <c r="A36" s="7" t="s">
        <v>65</v>
      </c>
      <c r="B36" s="7" t="s">
        <v>66</v>
      </c>
      <c r="C36" s="1">
        <v>0.4</v>
      </c>
    </row>
    <row r="37" spans="1:3" ht="12.75">
      <c r="A37" s="7" t="s">
        <v>67</v>
      </c>
      <c r="B37" s="7" t="s">
        <v>68</v>
      </c>
      <c r="C37" s="1">
        <v>0.4</v>
      </c>
    </row>
    <row r="38" spans="1:3" ht="12.75">
      <c r="A38" s="7" t="s">
        <v>69</v>
      </c>
      <c r="B38" s="7" t="s">
        <v>70</v>
      </c>
      <c r="C38" s="1">
        <v>0.4</v>
      </c>
    </row>
    <row r="39" spans="1:3" ht="12.75">
      <c r="A39" s="7" t="s">
        <v>71</v>
      </c>
      <c r="B39" s="7" t="s">
        <v>72</v>
      </c>
      <c r="C39" s="1">
        <v>0.4</v>
      </c>
    </row>
    <row r="40" spans="1:3" ht="12.75">
      <c r="A40" s="7" t="s">
        <v>73</v>
      </c>
      <c r="B40" s="7" t="s">
        <v>74</v>
      </c>
      <c r="C40" s="1">
        <v>0.4</v>
      </c>
    </row>
    <row r="41" spans="1:3" ht="12.75">
      <c r="A41" s="7" t="s">
        <v>75</v>
      </c>
      <c r="B41" s="7" t="s">
        <v>76</v>
      </c>
      <c r="C41" s="1">
        <v>0.4</v>
      </c>
    </row>
    <row r="42" spans="1:3" ht="12.75">
      <c r="A42" s="7" t="s">
        <v>77</v>
      </c>
      <c r="B42" s="7" t="s">
        <v>78</v>
      </c>
      <c r="C42" s="1">
        <v>0.4</v>
      </c>
    </row>
    <row r="43" spans="1:3" ht="12.75">
      <c r="A43" s="7" t="s">
        <v>79</v>
      </c>
      <c r="B43" s="7" t="s">
        <v>1164</v>
      </c>
      <c r="C43" s="1">
        <v>0.4</v>
      </c>
    </row>
    <row r="44" spans="1:3" ht="12.75">
      <c r="A44" s="7" t="s">
        <v>80</v>
      </c>
      <c r="B44" s="7" t="s">
        <v>81</v>
      </c>
      <c r="C44" s="1">
        <v>0.4</v>
      </c>
    </row>
    <row r="45" spans="1:3" ht="12.75">
      <c r="A45" s="7" t="s">
        <v>82</v>
      </c>
      <c r="B45" s="7" t="s">
        <v>83</v>
      </c>
      <c r="C45" s="1">
        <v>0.4</v>
      </c>
    </row>
    <row r="46" spans="1:3" ht="12.75">
      <c r="A46" s="7" t="s">
        <v>84</v>
      </c>
      <c r="B46" s="7" t="s">
        <v>85</v>
      </c>
      <c r="C46" s="1">
        <v>0.4</v>
      </c>
    </row>
    <row r="47" spans="1:3" ht="12.75">
      <c r="A47" s="7" t="s">
        <v>86</v>
      </c>
      <c r="B47" s="7" t="s">
        <v>87</v>
      </c>
      <c r="C47" s="1">
        <v>0.4</v>
      </c>
    </row>
    <row r="48" spans="1:3" ht="12.75">
      <c r="A48" s="7" t="s">
        <v>88</v>
      </c>
      <c r="B48" s="7" t="s">
        <v>89</v>
      </c>
      <c r="C48" s="1">
        <v>0.4</v>
      </c>
    </row>
    <row r="49" spans="1:3" ht="12.75">
      <c r="A49" s="7" t="s">
        <v>90</v>
      </c>
      <c r="B49" s="7" t="s">
        <v>91</v>
      </c>
      <c r="C49" s="1">
        <v>0.4</v>
      </c>
    </row>
    <row r="50" spans="1:3" ht="12.75">
      <c r="A50" s="7" t="s">
        <v>92</v>
      </c>
      <c r="B50" s="7" t="s">
        <v>93</v>
      </c>
      <c r="C50" s="1">
        <v>0.4</v>
      </c>
    </row>
    <row r="51" spans="1:3" ht="12.75">
      <c r="A51" s="7" t="s">
        <v>94</v>
      </c>
      <c r="B51" s="7" t="s">
        <v>95</v>
      </c>
      <c r="C51" s="1">
        <v>0.4</v>
      </c>
    </row>
    <row r="52" spans="1:3" ht="12.75">
      <c r="A52" s="7" t="s">
        <v>96</v>
      </c>
      <c r="B52" s="7" t="s">
        <v>97</v>
      </c>
      <c r="C52" s="1">
        <v>0.4</v>
      </c>
    </row>
    <row r="53" spans="1:3" ht="12.75">
      <c r="A53" s="7" t="s">
        <v>98</v>
      </c>
      <c r="B53" s="7" t="s">
        <v>99</v>
      </c>
      <c r="C53" s="1">
        <v>0.4</v>
      </c>
    </row>
    <row r="54" spans="1:3" ht="12.75">
      <c r="A54" s="7" t="s">
        <v>100</v>
      </c>
      <c r="B54" s="7" t="s">
        <v>101</v>
      </c>
      <c r="C54" s="1">
        <v>0.4</v>
      </c>
    </row>
    <row r="55" spans="1:3" ht="12.75">
      <c r="A55" s="7" t="s">
        <v>102</v>
      </c>
      <c r="B55" s="7" t="s">
        <v>103</v>
      </c>
      <c r="C55" s="1">
        <v>0.4</v>
      </c>
    </row>
    <row r="56" spans="1:3" ht="12.75">
      <c r="A56" s="7" t="s">
        <v>104</v>
      </c>
      <c r="B56" s="7" t="s">
        <v>105</v>
      </c>
      <c r="C56" s="1">
        <v>0.4</v>
      </c>
    </row>
    <row r="57" spans="1:3" ht="12.75">
      <c r="A57" s="7" t="s">
        <v>106</v>
      </c>
      <c r="B57" s="7" t="s">
        <v>107</v>
      </c>
      <c r="C57" s="1">
        <v>0.67</v>
      </c>
    </row>
    <row r="58" spans="1:3" ht="12.75">
      <c r="A58" s="7" t="s">
        <v>108</v>
      </c>
      <c r="B58" s="7" t="s">
        <v>109</v>
      </c>
      <c r="C58" s="1">
        <v>0.67</v>
      </c>
    </row>
    <row r="59" spans="1:3" ht="12.75">
      <c r="A59" s="7" t="s">
        <v>110</v>
      </c>
      <c r="B59" s="7" t="s">
        <v>111</v>
      </c>
      <c r="C59" s="1">
        <v>0.67</v>
      </c>
    </row>
    <row r="60" spans="1:3" ht="12.75">
      <c r="A60" s="7" t="s">
        <v>112</v>
      </c>
      <c r="B60" s="7" t="s">
        <v>113</v>
      </c>
      <c r="C60" s="1">
        <v>0.67</v>
      </c>
    </row>
    <row r="61" spans="1:3" ht="12.75">
      <c r="A61" s="7" t="s">
        <v>114</v>
      </c>
      <c r="B61" s="7" t="s">
        <v>115</v>
      </c>
      <c r="C61" s="1">
        <v>0.67</v>
      </c>
    </row>
    <row r="62" spans="1:3" ht="12.75">
      <c r="A62" s="7" t="s">
        <v>116</v>
      </c>
      <c r="B62" s="7" t="s">
        <v>117</v>
      </c>
      <c r="C62" s="1">
        <v>0.67</v>
      </c>
    </row>
    <row r="63" spans="1:3" ht="12.75">
      <c r="A63" s="7" t="s">
        <v>118</v>
      </c>
      <c r="B63" s="7" t="s">
        <v>119</v>
      </c>
      <c r="C63" s="1">
        <v>0.67</v>
      </c>
    </row>
    <row r="64" spans="1:3" ht="12.75">
      <c r="A64" s="7" t="s">
        <v>120</v>
      </c>
      <c r="B64" s="7" t="s">
        <v>121</v>
      </c>
      <c r="C64" s="1">
        <v>0.67</v>
      </c>
    </row>
    <row r="65" spans="1:3" ht="12.75">
      <c r="A65" s="7" t="s">
        <v>122</v>
      </c>
      <c r="B65" s="7" t="s">
        <v>123</v>
      </c>
      <c r="C65" s="1">
        <v>0.67</v>
      </c>
    </row>
    <row r="66" spans="1:3" ht="12.75">
      <c r="A66" s="7" t="s">
        <v>124</v>
      </c>
      <c r="B66" s="7" t="s">
        <v>125</v>
      </c>
      <c r="C66" s="1">
        <v>0.67</v>
      </c>
    </row>
    <row r="67" spans="1:3" ht="12.75">
      <c r="A67" s="7" t="s">
        <v>126</v>
      </c>
      <c r="B67" s="7" t="s">
        <v>127</v>
      </c>
      <c r="C67" s="1">
        <v>0.67</v>
      </c>
    </row>
    <row r="68" spans="1:3" ht="12.75">
      <c r="A68" s="7" t="s">
        <v>128</v>
      </c>
      <c r="B68" s="7" t="s">
        <v>129</v>
      </c>
      <c r="C68" s="1">
        <v>0.67</v>
      </c>
    </row>
    <row r="69" spans="1:3" ht="12.75">
      <c r="A69" s="7" t="s">
        <v>130</v>
      </c>
      <c r="B69" s="7" t="s">
        <v>131</v>
      </c>
      <c r="C69" s="1">
        <v>0.67</v>
      </c>
    </row>
    <row r="70" spans="1:3" ht="12.75">
      <c r="A70" s="7" t="s">
        <v>132</v>
      </c>
      <c r="B70" s="7" t="s">
        <v>133</v>
      </c>
      <c r="C70" s="1">
        <v>0.67</v>
      </c>
    </row>
    <row r="71" spans="1:3" ht="12.75">
      <c r="A71" s="7" t="s">
        <v>134</v>
      </c>
      <c r="B71" s="7" t="s">
        <v>135</v>
      </c>
      <c r="C71" s="1">
        <v>0.67</v>
      </c>
    </row>
    <row r="72" spans="1:3" ht="12.75">
      <c r="A72" s="7" t="s">
        <v>136</v>
      </c>
      <c r="B72" s="7" t="s">
        <v>137</v>
      </c>
      <c r="C72" s="1">
        <v>0.67</v>
      </c>
    </row>
    <row r="73" spans="1:3" ht="12.75">
      <c r="A73" s="7" t="s">
        <v>138</v>
      </c>
      <c r="B73" s="7" t="s">
        <v>139</v>
      </c>
      <c r="C73" s="1">
        <v>0.67</v>
      </c>
    </row>
    <row r="74" spans="1:3" ht="12.75">
      <c r="A74" s="7" t="s">
        <v>140</v>
      </c>
      <c r="B74" s="7" t="s">
        <v>141</v>
      </c>
      <c r="C74" s="1">
        <v>0.67</v>
      </c>
    </row>
    <row r="75" spans="1:3" ht="12.75">
      <c r="A75" s="7" t="s">
        <v>142</v>
      </c>
      <c r="B75" s="7" t="s">
        <v>143</v>
      </c>
      <c r="C75" s="1">
        <v>0.67</v>
      </c>
    </row>
    <row r="76" spans="1:3" ht="12.75">
      <c r="A76" s="7" t="s">
        <v>144</v>
      </c>
      <c r="B76" s="7" t="s">
        <v>145</v>
      </c>
      <c r="C76" s="1">
        <v>0.67</v>
      </c>
    </row>
    <row r="77" spans="1:3" ht="12.75">
      <c r="A77" s="7" t="s">
        <v>146</v>
      </c>
      <c r="B77" s="7" t="s">
        <v>147</v>
      </c>
      <c r="C77" s="1">
        <v>0.67</v>
      </c>
    </row>
    <row r="78" spans="1:3" ht="12.75">
      <c r="A78" s="7" t="s">
        <v>148</v>
      </c>
      <c r="B78" s="7" t="s">
        <v>149</v>
      </c>
      <c r="C78" s="1">
        <v>0.67</v>
      </c>
    </row>
    <row r="79" spans="1:3" ht="12.75">
      <c r="A79" s="7" t="s">
        <v>150</v>
      </c>
      <c r="B79" s="7" t="s">
        <v>151</v>
      </c>
      <c r="C79" s="1">
        <v>0.67</v>
      </c>
    </row>
    <row r="80" spans="1:3" ht="12.75">
      <c r="A80" s="7" t="s">
        <v>152</v>
      </c>
      <c r="B80" s="7" t="s">
        <v>153</v>
      </c>
      <c r="C80" s="1">
        <v>0.67</v>
      </c>
    </row>
    <row r="81" spans="1:3" ht="12.75">
      <c r="A81" s="7" t="s">
        <v>154</v>
      </c>
      <c r="B81" s="7" t="s">
        <v>155</v>
      </c>
      <c r="C81" s="1">
        <v>0.67</v>
      </c>
    </row>
    <row r="82" spans="1:3" ht="12.75">
      <c r="A82" s="7" t="s">
        <v>156</v>
      </c>
      <c r="B82" s="7" t="s">
        <v>157</v>
      </c>
      <c r="C82" s="1">
        <v>0.67</v>
      </c>
    </row>
    <row r="83" spans="1:3" ht="12.75">
      <c r="A83" s="7" t="s">
        <v>158</v>
      </c>
      <c r="B83" s="7" t="s">
        <v>159</v>
      </c>
      <c r="C83" s="1">
        <v>0.67</v>
      </c>
    </row>
    <row r="84" spans="1:3" ht="12.75">
      <c r="A84" s="7" t="s">
        <v>160</v>
      </c>
      <c r="B84" s="7" t="s">
        <v>161</v>
      </c>
      <c r="C84" s="1">
        <v>0.67</v>
      </c>
    </row>
    <row r="85" spans="1:3" ht="12.75">
      <c r="A85" s="7" t="s">
        <v>162</v>
      </c>
      <c r="B85" s="7" t="s">
        <v>163</v>
      </c>
      <c r="C85" s="1">
        <v>0.67</v>
      </c>
    </row>
    <row r="86" spans="1:3" ht="12.75">
      <c r="A86" s="7" t="s">
        <v>164</v>
      </c>
      <c r="B86" s="7" t="s">
        <v>165</v>
      </c>
      <c r="C86" s="1">
        <v>0.67</v>
      </c>
    </row>
    <row r="87" spans="1:3" ht="12.75">
      <c r="A87" s="7" t="s">
        <v>166</v>
      </c>
      <c r="B87" s="7" t="s">
        <v>167</v>
      </c>
      <c r="C87" s="1">
        <v>0.67</v>
      </c>
    </row>
    <row r="88" spans="1:3" ht="12.75">
      <c r="A88" s="7" t="s">
        <v>168</v>
      </c>
      <c r="B88" s="7" t="s">
        <v>169</v>
      </c>
      <c r="C88" s="1">
        <v>0.67</v>
      </c>
    </row>
    <row r="89" spans="1:3" ht="12.75">
      <c r="A89" s="7" t="s">
        <v>170</v>
      </c>
      <c r="B89" s="7" t="s">
        <v>171</v>
      </c>
      <c r="C89" s="1">
        <v>0.67</v>
      </c>
    </row>
    <row r="90" spans="1:3" ht="12.75">
      <c r="A90" s="7" t="s">
        <v>172</v>
      </c>
      <c r="B90" s="7" t="s">
        <v>173</v>
      </c>
      <c r="C90" s="1">
        <v>0.67</v>
      </c>
    </row>
    <row r="91" spans="1:3" ht="12.75">
      <c r="A91" s="7" t="s">
        <v>174</v>
      </c>
      <c r="B91" s="7" t="s">
        <v>175</v>
      </c>
      <c r="C91" s="1">
        <v>0.67</v>
      </c>
    </row>
    <row r="92" spans="1:3" ht="12.75">
      <c r="A92" s="7" t="s">
        <v>176</v>
      </c>
      <c r="B92" s="7" t="s">
        <v>177</v>
      </c>
      <c r="C92" s="1">
        <v>0.67</v>
      </c>
    </row>
    <row r="93" spans="1:3" ht="12.75">
      <c r="A93" s="7" t="s">
        <v>178</v>
      </c>
      <c r="B93" s="7" t="s">
        <v>179</v>
      </c>
      <c r="C93" s="1">
        <v>0.67</v>
      </c>
    </row>
    <row r="94" spans="1:3" ht="12.75">
      <c r="A94" s="7" t="s">
        <v>180</v>
      </c>
      <c r="B94" s="7" t="s">
        <v>181</v>
      </c>
      <c r="C94" s="1">
        <v>0.67</v>
      </c>
    </row>
    <row r="95" spans="1:3" ht="12.75">
      <c r="A95" s="7" t="s">
        <v>182</v>
      </c>
      <c r="B95" s="7" t="s">
        <v>183</v>
      </c>
      <c r="C95" s="1">
        <v>0.67</v>
      </c>
    </row>
    <row r="96" spans="1:3" ht="12.75">
      <c r="A96" s="7" t="s">
        <v>184</v>
      </c>
      <c r="B96" s="7" t="s">
        <v>185</v>
      </c>
      <c r="C96" s="1">
        <v>0.67</v>
      </c>
    </row>
    <row r="97" spans="1:3" ht="12.75">
      <c r="A97" s="7" t="s">
        <v>186</v>
      </c>
      <c r="B97" s="7" t="s">
        <v>187</v>
      </c>
      <c r="C97" s="1">
        <v>0.67</v>
      </c>
    </row>
    <row r="98" spans="1:3" ht="12.75">
      <c r="A98" s="7" t="s">
        <v>188</v>
      </c>
      <c r="B98" s="7" t="s">
        <v>189</v>
      </c>
      <c r="C98" s="1">
        <v>0.67</v>
      </c>
    </row>
    <row r="99" spans="1:3" ht="12.75">
      <c r="A99" s="7" t="s">
        <v>190</v>
      </c>
      <c r="B99" s="7" t="s">
        <v>191</v>
      </c>
      <c r="C99" s="1">
        <v>0.67</v>
      </c>
    </row>
    <row r="100" spans="1:3" ht="12.75">
      <c r="A100" s="7" t="s">
        <v>192</v>
      </c>
      <c r="B100" s="7" t="s">
        <v>193</v>
      </c>
      <c r="C100" s="1">
        <v>0.67</v>
      </c>
    </row>
    <row r="101" spans="1:3" ht="12.75">
      <c r="A101" s="7" t="s">
        <v>194</v>
      </c>
      <c r="B101" s="7" t="s">
        <v>195</v>
      </c>
      <c r="C101" s="1">
        <v>0.67</v>
      </c>
    </row>
    <row r="102" spans="1:3" ht="12.75">
      <c r="A102" s="7" t="s">
        <v>196</v>
      </c>
      <c r="B102" s="7" t="s">
        <v>197</v>
      </c>
      <c r="C102" s="1">
        <v>0.67</v>
      </c>
    </row>
    <row r="103" spans="1:3" ht="12.75">
      <c r="A103" s="7" t="s">
        <v>198</v>
      </c>
      <c r="B103" s="7" t="s">
        <v>199</v>
      </c>
      <c r="C103" s="1">
        <v>0.67</v>
      </c>
    </row>
    <row r="104" spans="1:3" ht="12.75">
      <c r="A104" s="7" t="s">
        <v>200</v>
      </c>
      <c r="B104" s="7" t="s">
        <v>201</v>
      </c>
      <c r="C104" s="1">
        <v>0.67</v>
      </c>
    </row>
    <row r="105" spans="1:3" ht="12.75">
      <c r="A105" s="7" t="s">
        <v>202</v>
      </c>
      <c r="B105" s="7" t="s">
        <v>203</v>
      </c>
      <c r="C105" s="1">
        <v>0.67</v>
      </c>
    </row>
    <row r="106" spans="1:3" ht="12.75">
      <c r="A106" s="7" t="s">
        <v>204</v>
      </c>
      <c r="B106" s="7" t="s">
        <v>205</v>
      </c>
      <c r="C106" s="1">
        <v>0.67</v>
      </c>
    </row>
    <row r="107" spans="1:3" ht="12.75">
      <c r="A107" s="7" t="s">
        <v>206</v>
      </c>
      <c r="B107" s="7" t="s">
        <v>207</v>
      </c>
      <c r="C107" s="1">
        <v>0.67</v>
      </c>
    </row>
    <row r="108" spans="1:3" ht="12.75">
      <c r="A108" s="7" t="s">
        <v>208</v>
      </c>
      <c r="B108" s="7" t="s">
        <v>209</v>
      </c>
      <c r="C108" s="1">
        <v>0.67</v>
      </c>
    </row>
    <row r="109" spans="1:3" ht="12.75">
      <c r="A109" s="7" t="s">
        <v>210</v>
      </c>
      <c r="B109" s="7" t="s">
        <v>211</v>
      </c>
      <c r="C109" s="1">
        <v>0.67</v>
      </c>
    </row>
    <row r="110" spans="1:3" ht="12.75">
      <c r="A110" s="7" t="s">
        <v>212</v>
      </c>
      <c r="B110" s="7" t="s">
        <v>213</v>
      </c>
      <c r="C110" s="1">
        <v>0.67</v>
      </c>
    </row>
    <row r="111" spans="1:3" ht="12.75">
      <c r="A111" s="7" t="s">
        <v>214</v>
      </c>
      <c r="B111" s="7" t="s">
        <v>215</v>
      </c>
      <c r="C111" s="1">
        <v>0.67</v>
      </c>
    </row>
    <row r="112" spans="1:3" ht="12.75">
      <c r="A112" s="7" t="s">
        <v>216</v>
      </c>
      <c r="B112" s="7" t="s">
        <v>217</v>
      </c>
      <c r="C112" s="1">
        <v>0.67</v>
      </c>
    </row>
    <row r="113" spans="1:3" ht="12.75">
      <c r="A113" s="7" t="s">
        <v>218</v>
      </c>
      <c r="B113" s="7" t="s">
        <v>219</v>
      </c>
      <c r="C113" s="1">
        <v>0.67</v>
      </c>
    </row>
    <row r="114" spans="1:3" ht="12.75">
      <c r="A114" s="7" t="s">
        <v>220</v>
      </c>
      <c r="B114" s="7" t="s">
        <v>221</v>
      </c>
      <c r="C114" s="1">
        <v>0.67</v>
      </c>
    </row>
    <row r="115" spans="1:3" ht="12.75">
      <c r="A115" s="7" t="s">
        <v>222</v>
      </c>
      <c r="B115" s="7" t="s">
        <v>223</v>
      </c>
      <c r="C115" s="1">
        <v>0.67</v>
      </c>
    </row>
    <row r="116" spans="1:3" ht="12.75">
      <c r="A116" s="7" t="s">
        <v>224</v>
      </c>
      <c r="B116" s="7" t="s">
        <v>225</v>
      </c>
      <c r="C116" s="1">
        <v>0.67</v>
      </c>
    </row>
    <row r="117" spans="1:3" ht="12.75">
      <c r="A117" s="7" t="s">
        <v>226</v>
      </c>
      <c r="B117" s="7" t="s">
        <v>227</v>
      </c>
      <c r="C117" s="1">
        <v>0.67</v>
      </c>
    </row>
    <row r="118" spans="1:3" ht="12.75">
      <c r="A118" s="7" t="s">
        <v>228</v>
      </c>
      <c r="B118" s="7" t="s">
        <v>229</v>
      </c>
      <c r="C118" s="1">
        <v>0.67</v>
      </c>
    </row>
    <row r="119" spans="1:3" ht="12.75">
      <c r="A119" s="7" t="s">
        <v>230</v>
      </c>
      <c r="B119" s="7" t="s">
        <v>231</v>
      </c>
      <c r="C119" s="1">
        <v>0.67</v>
      </c>
    </row>
    <row r="120" spans="1:3" ht="12.75">
      <c r="A120" s="7" t="s">
        <v>232</v>
      </c>
      <c r="B120" s="7" t="s">
        <v>233</v>
      </c>
      <c r="C120" s="1">
        <v>0.67</v>
      </c>
    </row>
    <row r="121" spans="1:3" ht="12.75">
      <c r="A121" s="7" t="s">
        <v>234</v>
      </c>
      <c r="B121" s="7" t="s">
        <v>235</v>
      </c>
      <c r="C121" s="1">
        <v>0.67</v>
      </c>
    </row>
    <row r="122" spans="1:3" ht="12.75">
      <c r="A122" s="7" t="s">
        <v>236</v>
      </c>
      <c r="B122" s="7" t="s">
        <v>237</v>
      </c>
      <c r="C122" s="1">
        <v>0.67</v>
      </c>
    </row>
    <row r="123" spans="1:3" ht="12.75">
      <c r="A123" s="7" t="s">
        <v>238</v>
      </c>
      <c r="B123" s="7" t="s">
        <v>239</v>
      </c>
      <c r="C123" s="1">
        <v>0.67</v>
      </c>
    </row>
    <row r="124" spans="1:3" ht="12.75">
      <c r="A124" s="7" t="s">
        <v>240</v>
      </c>
      <c r="B124" s="7" t="s">
        <v>241</v>
      </c>
      <c r="C124" s="1">
        <v>0.67</v>
      </c>
    </row>
    <row r="125" spans="1:3" ht="12.75">
      <c r="A125" s="7" t="s">
        <v>242</v>
      </c>
      <c r="B125" s="7" t="s">
        <v>243</v>
      </c>
      <c r="C125" s="1">
        <v>0.67</v>
      </c>
    </row>
    <row r="126" spans="1:3" ht="12.75">
      <c r="A126" s="7" t="s">
        <v>244</v>
      </c>
      <c r="B126" s="7" t="s">
        <v>245</v>
      </c>
      <c r="C126" s="1">
        <v>0.67</v>
      </c>
    </row>
    <row r="127" spans="1:3" ht="12.75">
      <c r="A127" s="7" t="s">
        <v>246</v>
      </c>
      <c r="B127" s="7" t="s">
        <v>247</v>
      </c>
      <c r="C127" s="1">
        <v>0.67</v>
      </c>
    </row>
    <row r="128" spans="1:3" ht="12.75">
      <c r="A128" s="7" t="s">
        <v>248</v>
      </c>
      <c r="B128" s="7" t="s">
        <v>249</v>
      </c>
      <c r="C128" s="1">
        <v>0.67</v>
      </c>
    </row>
    <row r="129" spans="1:3" ht="12.75">
      <c r="A129" s="7" t="s">
        <v>250</v>
      </c>
      <c r="B129" s="7" t="s">
        <v>251</v>
      </c>
      <c r="C129" s="1">
        <v>0.67</v>
      </c>
    </row>
    <row r="130" spans="1:3" ht="12.75">
      <c r="A130" s="7" t="s">
        <v>252</v>
      </c>
      <c r="B130" s="7" t="s">
        <v>253</v>
      </c>
      <c r="C130" s="1">
        <v>0.67</v>
      </c>
    </row>
    <row r="131" spans="1:3" ht="12.75">
      <c r="A131" s="7" t="s">
        <v>254</v>
      </c>
      <c r="B131" s="7" t="s">
        <v>255</v>
      </c>
      <c r="C131" s="1">
        <v>0.67</v>
      </c>
    </row>
    <row r="132" spans="1:3" ht="12.75">
      <c r="A132" s="7" t="s">
        <v>256</v>
      </c>
      <c r="B132" s="7" t="s">
        <v>257</v>
      </c>
      <c r="C132" s="1">
        <v>0.67</v>
      </c>
    </row>
    <row r="133" spans="1:3" ht="12.75">
      <c r="A133" s="7" t="s">
        <v>258</v>
      </c>
      <c r="B133" s="7" t="s">
        <v>259</v>
      </c>
      <c r="C133" s="1">
        <v>0.67</v>
      </c>
    </row>
    <row r="134" spans="1:3" ht="12.75">
      <c r="A134" s="7" t="s">
        <v>260</v>
      </c>
      <c r="B134" s="7" t="s">
        <v>261</v>
      </c>
      <c r="C134" s="1">
        <v>0.67</v>
      </c>
    </row>
    <row r="135" spans="1:3" ht="12.75">
      <c r="A135" s="7" t="s">
        <v>262</v>
      </c>
      <c r="B135" s="7" t="s">
        <v>263</v>
      </c>
      <c r="C135" s="1">
        <v>0.67</v>
      </c>
    </row>
    <row r="136" spans="1:3" ht="12.75">
      <c r="A136" s="7" t="s">
        <v>264</v>
      </c>
      <c r="B136" s="7" t="s">
        <v>265</v>
      </c>
      <c r="C136" s="1">
        <v>0.67</v>
      </c>
    </row>
    <row r="137" spans="1:3" ht="12.75">
      <c r="A137" s="7" t="s">
        <v>266</v>
      </c>
      <c r="B137" s="7" t="s">
        <v>267</v>
      </c>
      <c r="C137" s="1">
        <v>0.67</v>
      </c>
    </row>
    <row r="138" spans="1:3" ht="12.75">
      <c r="A138" s="7" t="s">
        <v>268</v>
      </c>
      <c r="B138" s="7" t="s">
        <v>269</v>
      </c>
      <c r="C138" s="1">
        <v>0.67</v>
      </c>
    </row>
    <row r="139" spans="1:3" ht="12.75">
      <c r="A139" s="7" t="s">
        <v>270</v>
      </c>
      <c r="B139" s="7" t="s">
        <v>271</v>
      </c>
      <c r="C139" s="1">
        <v>0.67</v>
      </c>
    </row>
    <row r="140" spans="1:3" ht="12.75">
      <c r="A140" s="7" t="s">
        <v>272</v>
      </c>
      <c r="B140" s="7" t="s">
        <v>273</v>
      </c>
      <c r="C140" s="1">
        <v>0.67</v>
      </c>
    </row>
    <row r="141" spans="1:3" ht="12.75">
      <c r="A141" s="7" t="s">
        <v>274</v>
      </c>
      <c r="B141" s="7" t="s">
        <v>275</v>
      </c>
      <c r="C141" s="1">
        <v>0.67</v>
      </c>
    </row>
    <row r="142" spans="1:3" ht="12.75">
      <c r="A142" s="7" t="s">
        <v>276</v>
      </c>
      <c r="B142" s="7" t="s">
        <v>277</v>
      </c>
      <c r="C142" s="1">
        <v>0.67</v>
      </c>
    </row>
    <row r="143" spans="1:3" ht="12.75">
      <c r="A143" s="7" t="s">
        <v>278</v>
      </c>
      <c r="B143" s="7" t="s">
        <v>279</v>
      </c>
      <c r="C143" s="1">
        <v>0.67</v>
      </c>
    </row>
    <row r="144" spans="1:3" ht="12.75">
      <c r="A144" s="7" t="s">
        <v>280</v>
      </c>
      <c r="B144" s="7" t="s">
        <v>281</v>
      </c>
      <c r="C144" s="1">
        <v>0.67</v>
      </c>
    </row>
    <row r="145" spans="1:3" ht="12.75">
      <c r="A145" s="7" t="s">
        <v>282</v>
      </c>
      <c r="B145" s="7" t="s">
        <v>283</v>
      </c>
      <c r="C145" s="1">
        <v>0.67</v>
      </c>
    </row>
    <row r="146" spans="1:3" ht="12.75">
      <c r="A146" s="7" t="s">
        <v>284</v>
      </c>
      <c r="B146" s="7" t="s">
        <v>285</v>
      </c>
      <c r="C146" s="1">
        <v>0.67</v>
      </c>
    </row>
    <row r="147" spans="1:3" ht="12.75">
      <c r="A147" s="7" t="s">
        <v>286</v>
      </c>
      <c r="B147" s="7" t="s">
        <v>287</v>
      </c>
      <c r="C147" s="1">
        <v>0.67</v>
      </c>
    </row>
    <row r="148" spans="1:3" ht="12.75">
      <c r="A148" s="7" t="s">
        <v>288</v>
      </c>
      <c r="B148" s="7" t="s">
        <v>289</v>
      </c>
      <c r="C148" s="1">
        <v>0.67</v>
      </c>
    </row>
    <row r="149" spans="1:3" ht="12.75">
      <c r="A149" s="7" t="s">
        <v>290</v>
      </c>
      <c r="B149" s="7" t="s">
        <v>291</v>
      </c>
      <c r="C149" s="1">
        <v>0.67</v>
      </c>
    </row>
    <row r="150" spans="1:3" ht="12.75">
      <c r="A150" s="7" t="s">
        <v>292</v>
      </c>
      <c r="B150" s="7" t="s">
        <v>293</v>
      </c>
      <c r="C150" s="1">
        <v>0.67</v>
      </c>
    </row>
    <row r="151" spans="1:3" ht="12.75">
      <c r="A151" s="7" t="s">
        <v>294</v>
      </c>
      <c r="B151" s="7" t="s">
        <v>295</v>
      </c>
      <c r="C151" s="1">
        <v>0.67</v>
      </c>
    </row>
    <row r="152" spans="1:3" ht="12.75">
      <c r="A152" s="7" t="s">
        <v>296</v>
      </c>
      <c r="B152" s="7" t="s">
        <v>297</v>
      </c>
      <c r="C152" s="1">
        <v>0.67</v>
      </c>
    </row>
    <row r="153" spans="1:3" ht="12.75">
      <c r="A153" s="7" t="s">
        <v>298</v>
      </c>
      <c r="B153" s="7" t="s">
        <v>299</v>
      </c>
      <c r="C153" s="1">
        <v>0.67</v>
      </c>
    </row>
    <row r="154" spans="1:3" ht="12.75">
      <c r="A154" s="7" t="s">
        <v>300</v>
      </c>
      <c r="B154" s="7" t="s">
        <v>301</v>
      </c>
      <c r="C154" s="1">
        <v>0.67</v>
      </c>
    </row>
    <row r="155" spans="1:3" ht="12.75">
      <c r="A155" s="7" t="s">
        <v>302</v>
      </c>
      <c r="B155" s="7" t="s">
        <v>303</v>
      </c>
      <c r="C155" s="1">
        <v>0.67</v>
      </c>
    </row>
    <row r="156" spans="1:3" ht="12.75">
      <c r="A156" s="7" t="s">
        <v>304</v>
      </c>
      <c r="B156" s="7" t="s">
        <v>305</v>
      </c>
      <c r="C156" s="1">
        <v>0.67</v>
      </c>
    </row>
    <row r="157" spans="1:3" ht="12.75">
      <c r="A157" s="7" t="s">
        <v>306</v>
      </c>
      <c r="B157" s="7" t="s">
        <v>307</v>
      </c>
      <c r="C157" s="1">
        <v>0.67</v>
      </c>
    </row>
    <row r="158" spans="1:3" ht="12.75">
      <c r="A158" s="7" t="s">
        <v>308</v>
      </c>
      <c r="B158" s="7" t="s">
        <v>309</v>
      </c>
      <c r="C158" s="1">
        <v>0.67</v>
      </c>
    </row>
    <row r="159" spans="1:3" ht="12.75">
      <c r="A159" s="7" t="s">
        <v>310</v>
      </c>
      <c r="B159" s="7" t="s">
        <v>311</v>
      </c>
      <c r="C159" s="1">
        <v>0.67</v>
      </c>
    </row>
    <row r="160" spans="1:3" ht="12.75">
      <c r="A160" s="7" t="s">
        <v>312</v>
      </c>
      <c r="B160" s="7" t="s">
        <v>313</v>
      </c>
      <c r="C160" s="1">
        <v>0.67</v>
      </c>
    </row>
    <row r="161" spans="1:3" ht="12.75">
      <c r="A161" s="7" t="s">
        <v>314</v>
      </c>
      <c r="B161" s="7" t="s">
        <v>315</v>
      </c>
      <c r="C161" s="1">
        <v>0.67</v>
      </c>
    </row>
    <row r="162" spans="1:3" ht="12.75">
      <c r="A162" s="7" t="s">
        <v>316</v>
      </c>
      <c r="B162" s="7" t="s">
        <v>317</v>
      </c>
      <c r="C162" s="1">
        <v>0.67</v>
      </c>
    </row>
    <row r="163" spans="1:3" ht="12.75">
      <c r="A163" s="7" t="s">
        <v>318</v>
      </c>
      <c r="B163" s="7" t="s">
        <v>319</v>
      </c>
      <c r="C163" s="1">
        <v>0.67</v>
      </c>
    </row>
    <row r="164" spans="1:3" ht="12.75">
      <c r="A164" s="7" t="s">
        <v>320</v>
      </c>
      <c r="B164" s="7" t="s">
        <v>321</v>
      </c>
      <c r="C164" s="1">
        <v>0.67</v>
      </c>
    </row>
    <row r="165" spans="1:3" ht="12.75">
      <c r="A165" s="7" t="s">
        <v>322</v>
      </c>
      <c r="B165" s="7" t="s">
        <v>323</v>
      </c>
      <c r="C165" s="1">
        <v>0.67</v>
      </c>
    </row>
    <row r="166" spans="1:3" ht="12.75">
      <c r="A166" s="7" t="s">
        <v>324</v>
      </c>
      <c r="B166" s="7" t="s">
        <v>325</v>
      </c>
      <c r="C166" s="1">
        <v>0.67</v>
      </c>
    </row>
    <row r="167" spans="1:3" ht="12.75">
      <c r="A167" s="7" t="s">
        <v>326</v>
      </c>
      <c r="B167" s="7" t="s">
        <v>327</v>
      </c>
      <c r="C167" s="1">
        <v>0.67</v>
      </c>
    </row>
    <row r="168" spans="1:3" ht="12.75">
      <c r="A168" s="7" t="s">
        <v>328</v>
      </c>
      <c r="B168" s="7" t="s">
        <v>329</v>
      </c>
      <c r="C168" s="1">
        <v>0.67</v>
      </c>
    </row>
    <row r="169" spans="1:3" ht="12.75">
      <c r="A169" s="7" t="s">
        <v>330</v>
      </c>
      <c r="B169" s="7" t="s">
        <v>331</v>
      </c>
      <c r="C169" s="1">
        <v>0.67</v>
      </c>
    </row>
    <row r="170" spans="1:3" ht="12.75">
      <c r="A170" s="7" t="s">
        <v>332</v>
      </c>
      <c r="B170" s="7" t="s">
        <v>333</v>
      </c>
      <c r="C170" s="1">
        <v>0.67</v>
      </c>
    </row>
    <row r="171" spans="1:3" ht="12.75">
      <c r="A171" s="7" t="s">
        <v>334</v>
      </c>
      <c r="B171" s="7" t="s">
        <v>335</v>
      </c>
      <c r="C171" s="1">
        <v>0.67</v>
      </c>
    </row>
    <row r="172" spans="1:3" ht="12.75">
      <c r="A172" s="7" t="s">
        <v>336</v>
      </c>
      <c r="B172" s="7" t="s">
        <v>337</v>
      </c>
      <c r="C172" s="1">
        <v>0.67</v>
      </c>
    </row>
    <row r="173" spans="1:3" ht="12.75">
      <c r="A173" s="7" t="s">
        <v>338</v>
      </c>
      <c r="B173" s="7" t="s">
        <v>339</v>
      </c>
      <c r="C173" s="1">
        <v>0.67</v>
      </c>
    </row>
    <row r="174" spans="1:3" ht="12.75">
      <c r="A174" s="7" t="s">
        <v>340</v>
      </c>
      <c r="B174" s="7" t="s">
        <v>341</v>
      </c>
      <c r="C174" s="1">
        <v>0.67</v>
      </c>
    </row>
    <row r="175" spans="1:3" ht="12.75">
      <c r="A175" s="7" t="s">
        <v>342</v>
      </c>
      <c r="B175" s="7" t="s">
        <v>343</v>
      </c>
      <c r="C175" s="1">
        <v>0.67</v>
      </c>
    </row>
    <row r="176" spans="1:3" ht="12.75">
      <c r="A176" s="7" t="s">
        <v>344</v>
      </c>
      <c r="B176" s="7" t="s">
        <v>345</v>
      </c>
      <c r="C176" s="1">
        <v>0.67</v>
      </c>
    </row>
    <row r="177" spans="1:3" ht="12.75">
      <c r="A177" s="7" t="s">
        <v>346</v>
      </c>
      <c r="B177" s="7" t="s">
        <v>347</v>
      </c>
      <c r="C177" s="1">
        <v>0.67</v>
      </c>
    </row>
    <row r="178" spans="1:3" ht="12.75">
      <c r="A178" s="7" t="s">
        <v>348</v>
      </c>
      <c r="B178" s="7" t="s">
        <v>349</v>
      </c>
      <c r="C178" s="1">
        <v>0.67</v>
      </c>
    </row>
    <row r="179" spans="1:3" ht="12.75">
      <c r="A179" s="7" t="s">
        <v>350</v>
      </c>
      <c r="B179" s="7" t="s">
        <v>351</v>
      </c>
      <c r="C179" s="1">
        <v>0.67</v>
      </c>
    </row>
    <row r="180" spans="1:3" ht="12.75">
      <c r="A180" s="7" t="s">
        <v>352</v>
      </c>
      <c r="B180" s="7" t="s">
        <v>353</v>
      </c>
      <c r="C180" s="1">
        <v>0.67</v>
      </c>
    </row>
    <row r="181" spans="1:3" ht="12.75">
      <c r="A181" s="7" t="s">
        <v>354</v>
      </c>
      <c r="B181" s="7" t="s">
        <v>1083</v>
      </c>
      <c r="C181" s="1">
        <v>0.67</v>
      </c>
    </row>
    <row r="182" spans="1:3" ht="12.75">
      <c r="A182" s="7" t="s">
        <v>355</v>
      </c>
      <c r="B182" s="7" t="s">
        <v>356</v>
      </c>
      <c r="C182" s="1">
        <v>0.67</v>
      </c>
    </row>
    <row r="183" spans="1:3" ht="12.75">
      <c r="A183" s="7" t="s">
        <v>357</v>
      </c>
      <c r="B183" s="7" t="s">
        <v>358</v>
      </c>
      <c r="C183" s="1">
        <v>0.67</v>
      </c>
    </row>
    <row r="184" spans="1:3" ht="12.75">
      <c r="A184" s="7" t="s">
        <v>359</v>
      </c>
      <c r="B184" s="7" t="s">
        <v>360</v>
      </c>
      <c r="C184" s="1">
        <v>0.67</v>
      </c>
    </row>
    <row r="185" spans="1:3" ht="12.75">
      <c r="A185" s="7" t="s">
        <v>361</v>
      </c>
      <c r="B185" s="7" t="s">
        <v>362</v>
      </c>
      <c r="C185" s="1">
        <v>0.67</v>
      </c>
    </row>
    <row r="186" spans="1:3" ht="12.75">
      <c r="A186" s="7" t="s">
        <v>363</v>
      </c>
      <c r="B186" s="7" t="s">
        <v>364</v>
      </c>
      <c r="C186" s="1">
        <v>0.67</v>
      </c>
    </row>
    <row r="187" spans="1:3" ht="12.75">
      <c r="A187" s="7" t="s">
        <v>365</v>
      </c>
      <c r="B187" s="7" t="s">
        <v>366</v>
      </c>
      <c r="C187" s="1">
        <v>0.67</v>
      </c>
    </row>
    <row r="188" spans="1:3" ht="12.75">
      <c r="A188" s="7" t="s">
        <v>367</v>
      </c>
      <c r="B188" s="7" t="s">
        <v>368</v>
      </c>
      <c r="C188" s="1">
        <v>0.67</v>
      </c>
    </row>
    <row r="189" spans="1:3" ht="12.75">
      <c r="A189" s="7" t="s">
        <v>369</v>
      </c>
      <c r="B189" s="7" t="s">
        <v>370</v>
      </c>
      <c r="C189" s="1">
        <v>0.67</v>
      </c>
    </row>
    <row r="190" spans="1:3" ht="12.75">
      <c r="A190" s="7" t="s">
        <v>371</v>
      </c>
      <c r="B190" s="7" t="s">
        <v>1084</v>
      </c>
      <c r="C190" s="1">
        <v>0.67</v>
      </c>
    </row>
    <row r="191" spans="1:3" ht="12.75">
      <c r="A191" s="7" t="s">
        <v>372</v>
      </c>
      <c r="B191" s="7" t="s">
        <v>373</v>
      </c>
      <c r="C191" s="1">
        <v>0.67</v>
      </c>
    </row>
    <row r="192" spans="1:3" ht="12.75">
      <c r="A192" s="7" t="s">
        <v>374</v>
      </c>
      <c r="B192" s="7" t="s">
        <v>375</v>
      </c>
      <c r="C192" s="1">
        <v>0.67</v>
      </c>
    </row>
    <row r="193" spans="1:3" ht="12.75">
      <c r="A193" s="7" t="s">
        <v>376</v>
      </c>
      <c r="B193" s="7" t="s">
        <v>377</v>
      </c>
      <c r="C193" s="1">
        <v>0.67</v>
      </c>
    </row>
    <row r="194" spans="1:3" ht="12.75">
      <c r="A194" s="7" t="s">
        <v>378</v>
      </c>
      <c r="B194" s="7" t="s">
        <v>379</v>
      </c>
      <c r="C194" s="1">
        <v>0.67</v>
      </c>
    </row>
    <row r="195" spans="1:3" ht="12.75">
      <c r="A195" s="7" t="s">
        <v>380</v>
      </c>
      <c r="B195" s="7" t="s">
        <v>381</v>
      </c>
      <c r="C195" s="1">
        <v>0.67</v>
      </c>
    </row>
    <row r="196" spans="1:3" ht="12.75">
      <c r="A196" s="7" t="s">
        <v>382</v>
      </c>
      <c r="B196" s="7" t="s">
        <v>383</v>
      </c>
      <c r="C196" s="1">
        <v>0.67</v>
      </c>
    </row>
    <row r="197" spans="1:3" ht="12.75">
      <c r="A197" s="7" t="s">
        <v>384</v>
      </c>
      <c r="B197" s="7" t="s">
        <v>385</v>
      </c>
      <c r="C197" s="1">
        <v>0.67</v>
      </c>
    </row>
    <row r="198" spans="1:3" ht="12.75">
      <c r="A198" s="7" t="s">
        <v>386</v>
      </c>
      <c r="B198" s="7" t="s">
        <v>387</v>
      </c>
      <c r="C198" s="1">
        <v>0.67</v>
      </c>
    </row>
    <row r="199" spans="1:3" ht="12.75">
      <c r="A199" s="7" t="s">
        <v>388</v>
      </c>
      <c r="B199" s="7" t="s">
        <v>389</v>
      </c>
      <c r="C199" s="1">
        <v>0.67</v>
      </c>
    </row>
    <row r="200" spans="1:3" ht="12.75">
      <c r="A200" s="7" t="s">
        <v>390</v>
      </c>
      <c r="B200" s="7" t="s">
        <v>391</v>
      </c>
      <c r="C200" s="1">
        <v>0.67</v>
      </c>
    </row>
    <row r="201" spans="1:3" ht="12.75">
      <c r="A201" s="7" t="s">
        <v>392</v>
      </c>
      <c r="B201" s="7" t="s">
        <v>393</v>
      </c>
      <c r="C201" s="1">
        <v>0.67</v>
      </c>
    </row>
    <row r="202" spans="1:3" ht="12.75">
      <c r="A202" s="7" t="s">
        <v>394</v>
      </c>
      <c r="B202" s="7" t="s">
        <v>395</v>
      </c>
      <c r="C202" s="1">
        <v>0.67</v>
      </c>
    </row>
    <row r="203" spans="1:3" ht="12.75">
      <c r="A203" s="7" t="s">
        <v>396</v>
      </c>
      <c r="B203" s="7" t="s">
        <v>397</v>
      </c>
      <c r="C203" s="1">
        <v>0.67</v>
      </c>
    </row>
    <row r="204" spans="1:3" ht="12.75">
      <c r="A204" s="7" t="s">
        <v>398</v>
      </c>
      <c r="B204" s="7" t="s">
        <v>399</v>
      </c>
      <c r="C204" s="1">
        <v>0.67</v>
      </c>
    </row>
    <row r="205" spans="1:3" ht="12.75">
      <c r="A205" s="7" t="s">
        <v>400</v>
      </c>
      <c r="B205" s="7" t="s">
        <v>401</v>
      </c>
      <c r="C205" s="1">
        <v>0.67</v>
      </c>
    </row>
    <row r="206" spans="1:3" ht="12.75">
      <c r="A206" s="7" t="s">
        <v>402</v>
      </c>
      <c r="B206" s="7" t="s">
        <v>1085</v>
      </c>
      <c r="C206" s="1">
        <v>0.67</v>
      </c>
    </row>
    <row r="207" spans="1:3" ht="12.75">
      <c r="A207" s="7" t="s">
        <v>403</v>
      </c>
      <c r="B207" s="7" t="s">
        <v>404</v>
      </c>
      <c r="C207" s="1">
        <v>0.67</v>
      </c>
    </row>
    <row r="208" spans="1:3" ht="12.75">
      <c r="A208" s="7" t="s">
        <v>405</v>
      </c>
      <c r="B208" s="7" t="s">
        <v>406</v>
      </c>
      <c r="C208" s="1">
        <v>0.67</v>
      </c>
    </row>
    <row r="209" spans="1:3" ht="12.75">
      <c r="A209" s="7" t="s">
        <v>407</v>
      </c>
      <c r="B209" s="7" t="s">
        <v>408</v>
      </c>
      <c r="C209" s="1">
        <v>0.67</v>
      </c>
    </row>
    <row r="210" spans="1:3" ht="12.75">
      <c r="A210" s="7" t="s">
        <v>409</v>
      </c>
      <c r="B210" s="7" t="s">
        <v>410</v>
      </c>
      <c r="C210" s="1">
        <v>0.67</v>
      </c>
    </row>
    <row r="211" spans="1:3" ht="12.75">
      <c r="A211" s="7" t="s">
        <v>411</v>
      </c>
      <c r="B211" s="7" t="s">
        <v>412</v>
      </c>
      <c r="C211" s="1">
        <v>0.67</v>
      </c>
    </row>
    <row r="212" spans="1:3" ht="12.75">
      <c r="A212" s="7" t="s">
        <v>413</v>
      </c>
      <c r="B212" s="7" t="s">
        <v>414</v>
      </c>
      <c r="C212" s="1">
        <v>0.67</v>
      </c>
    </row>
    <row r="213" spans="1:3" ht="12.75">
      <c r="A213" s="7" t="s">
        <v>415</v>
      </c>
      <c r="B213" s="7" t="s">
        <v>416</v>
      </c>
      <c r="C213" s="1">
        <v>0.67</v>
      </c>
    </row>
    <row r="214" spans="1:3" ht="12.75">
      <c r="A214" s="7" t="s">
        <v>417</v>
      </c>
      <c r="B214" s="7" t="s">
        <v>418</v>
      </c>
      <c r="C214" s="1">
        <v>0.67</v>
      </c>
    </row>
    <row r="215" spans="1:3" ht="12.75">
      <c r="A215" s="7" t="s">
        <v>419</v>
      </c>
      <c r="B215" s="7" t="s">
        <v>420</v>
      </c>
      <c r="C215" s="1">
        <v>0.67</v>
      </c>
    </row>
    <row r="216" spans="1:3" ht="12.75">
      <c r="A216" s="7" t="s">
        <v>421</v>
      </c>
      <c r="B216" s="7" t="s">
        <v>422</v>
      </c>
      <c r="C216" s="1">
        <v>0.67</v>
      </c>
    </row>
    <row r="217" spans="1:3" ht="12.75">
      <c r="A217" s="7" t="s">
        <v>423</v>
      </c>
      <c r="B217" s="7" t="s">
        <v>424</v>
      </c>
      <c r="C217" s="1">
        <v>0.67</v>
      </c>
    </row>
    <row r="218" spans="1:3" ht="12.75">
      <c r="A218" s="7" t="s">
        <v>425</v>
      </c>
      <c r="B218" s="7" t="s">
        <v>426</v>
      </c>
      <c r="C218" s="1">
        <v>0.67</v>
      </c>
    </row>
    <row r="219" spans="1:3" ht="12.75">
      <c r="A219" s="7" t="s">
        <v>427</v>
      </c>
      <c r="B219" s="7" t="s">
        <v>428</v>
      </c>
      <c r="C219" s="1">
        <v>0.67</v>
      </c>
    </row>
    <row r="220" spans="1:3" ht="12.75">
      <c r="A220" s="7" t="s">
        <v>429</v>
      </c>
      <c r="B220" s="7" t="s">
        <v>430</v>
      </c>
      <c r="C220" s="1">
        <v>0.67</v>
      </c>
    </row>
    <row r="221" spans="1:3" ht="12.75">
      <c r="A221" s="7" t="s">
        <v>431</v>
      </c>
      <c r="B221" s="7" t="s">
        <v>432</v>
      </c>
      <c r="C221" s="1">
        <v>0.67</v>
      </c>
    </row>
    <row r="222" spans="1:3" ht="12.75">
      <c r="A222" s="7" t="s">
        <v>433</v>
      </c>
      <c r="B222" s="7" t="s">
        <v>434</v>
      </c>
      <c r="C222" s="1">
        <v>0.67</v>
      </c>
    </row>
    <row r="223" spans="1:3" ht="12.75">
      <c r="A223" s="7" t="s">
        <v>435</v>
      </c>
      <c r="B223" s="7" t="s">
        <v>436</v>
      </c>
      <c r="C223" s="1">
        <v>0.67</v>
      </c>
    </row>
    <row r="224" spans="1:3" ht="12.75">
      <c r="A224" s="7" t="s">
        <v>437</v>
      </c>
      <c r="B224" s="7" t="s">
        <v>438</v>
      </c>
      <c r="C224" s="1">
        <v>0.67</v>
      </c>
    </row>
    <row r="225" spans="1:3" ht="12.75">
      <c r="A225" s="7" t="s">
        <v>439</v>
      </c>
      <c r="B225" s="7" t="s">
        <v>440</v>
      </c>
      <c r="C225" s="1">
        <v>0.67</v>
      </c>
    </row>
    <row r="226" spans="1:3" ht="12.75">
      <c r="A226" s="7" t="s">
        <v>441</v>
      </c>
      <c r="B226" s="7" t="s">
        <v>442</v>
      </c>
      <c r="C226" s="1">
        <v>0.67</v>
      </c>
    </row>
    <row r="227" spans="1:3" ht="12.75">
      <c r="A227" s="7" t="s">
        <v>443</v>
      </c>
      <c r="B227" s="7" t="s">
        <v>444</v>
      </c>
      <c r="C227" s="1">
        <v>0.67</v>
      </c>
    </row>
    <row r="228" spans="1:3" ht="12.75">
      <c r="A228" s="7" t="s">
        <v>445</v>
      </c>
      <c r="B228" s="7" t="s">
        <v>446</v>
      </c>
      <c r="C228" s="1">
        <v>0.67</v>
      </c>
    </row>
    <row r="229" spans="1:3" ht="12.75">
      <c r="A229" s="7" t="s">
        <v>447</v>
      </c>
      <c r="B229" s="7" t="s">
        <v>448</v>
      </c>
      <c r="C229" s="1">
        <v>0.67</v>
      </c>
    </row>
    <row r="230" spans="1:3" ht="12.75">
      <c r="A230" s="7" t="s">
        <v>449</v>
      </c>
      <c r="B230" s="7" t="s">
        <v>450</v>
      </c>
      <c r="C230" s="1">
        <v>0.67</v>
      </c>
    </row>
    <row r="231" spans="1:3" ht="12.75">
      <c r="A231" s="7" t="s">
        <v>451</v>
      </c>
      <c r="B231" s="7" t="s">
        <v>452</v>
      </c>
      <c r="C231" s="1">
        <v>0.67</v>
      </c>
    </row>
    <row r="232" spans="1:3" ht="12.75">
      <c r="A232" s="7" t="s">
        <v>453</v>
      </c>
      <c r="B232" s="7" t="s">
        <v>454</v>
      </c>
      <c r="C232" s="1">
        <v>0.67</v>
      </c>
    </row>
    <row r="233" spans="1:3" ht="12.75">
      <c r="A233" s="7" t="s">
        <v>455</v>
      </c>
      <c r="B233" s="7" t="s">
        <v>456</v>
      </c>
      <c r="C233" s="1">
        <v>0.67</v>
      </c>
    </row>
    <row r="234" spans="1:3" ht="12.75">
      <c r="A234" s="7" t="s">
        <v>457</v>
      </c>
      <c r="B234" s="7" t="s">
        <v>458</v>
      </c>
      <c r="C234" s="1">
        <v>0.67</v>
      </c>
    </row>
    <row r="235" spans="1:3" ht="12.75">
      <c r="A235" s="7" t="s">
        <v>459</v>
      </c>
      <c r="B235" s="7" t="s">
        <v>460</v>
      </c>
      <c r="C235" s="1">
        <v>0.67</v>
      </c>
    </row>
    <row r="236" spans="1:3" ht="12.75">
      <c r="A236" s="7" t="s">
        <v>461</v>
      </c>
      <c r="B236" s="7" t="s">
        <v>462</v>
      </c>
      <c r="C236" s="1">
        <v>0.67</v>
      </c>
    </row>
    <row r="237" spans="1:3" ht="12.75">
      <c r="A237" s="7" t="s">
        <v>463</v>
      </c>
      <c r="B237" s="7" t="s">
        <v>464</v>
      </c>
      <c r="C237" s="1">
        <v>0.67</v>
      </c>
    </row>
    <row r="238" spans="1:3" ht="12.75">
      <c r="A238" s="7" t="s">
        <v>465</v>
      </c>
      <c r="B238" s="7" t="s">
        <v>466</v>
      </c>
      <c r="C238" s="1">
        <v>0.67</v>
      </c>
    </row>
    <row r="239" spans="1:3" ht="12.75">
      <c r="A239" s="7" t="s">
        <v>467</v>
      </c>
      <c r="B239" s="7" t="s">
        <v>468</v>
      </c>
      <c r="C239" s="1">
        <v>0.67</v>
      </c>
    </row>
    <row r="240" spans="1:3" ht="12.75">
      <c r="A240" s="7" t="s">
        <v>469</v>
      </c>
      <c r="B240" s="7" t="s">
        <v>470</v>
      </c>
      <c r="C240" s="1">
        <v>0.67</v>
      </c>
    </row>
    <row r="241" spans="1:3" ht="12.75">
      <c r="A241" s="7" t="s">
        <v>471</v>
      </c>
      <c r="B241" s="7" t="s">
        <v>472</v>
      </c>
      <c r="C241" s="1">
        <v>0.67</v>
      </c>
    </row>
    <row r="242" spans="1:3" ht="12.75">
      <c r="A242" s="7" t="s">
        <v>473</v>
      </c>
      <c r="B242" s="7" t="s">
        <v>474</v>
      </c>
      <c r="C242" s="1">
        <v>0.67</v>
      </c>
    </row>
    <row r="243" spans="1:3" ht="12.75">
      <c r="A243" s="7" t="s">
        <v>475</v>
      </c>
      <c r="B243" s="7" t="s">
        <v>476</v>
      </c>
      <c r="C243" s="1">
        <v>0.67</v>
      </c>
    </row>
    <row r="244" spans="1:3" ht="12.75">
      <c r="A244" s="7" t="s">
        <v>477</v>
      </c>
      <c r="B244" s="7" t="s">
        <v>478</v>
      </c>
      <c r="C244" s="1">
        <v>0.67</v>
      </c>
    </row>
    <row r="245" spans="1:3" ht="12.75">
      <c r="A245" s="7" t="s">
        <v>479</v>
      </c>
      <c r="B245" s="7" t="s">
        <v>480</v>
      </c>
      <c r="C245" s="1">
        <v>0.67</v>
      </c>
    </row>
    <row r="246" spans="1:3" ht="12.75">
      <c r="A246" s="7" t="s">
        <v>481</v>
      </c>
      <c r="B246" s="7" t="s">
        <v>482</v>
      </c>
      <c r="C246" s="1">
        <v>0.67</v>
      </c>
    </row>
    <row r="247" spans="1:3" ht="12.75">
      <c r="A247" s="7" t="s">
        <v>483</v>
      </c>
      <c r="B247" s="7" t="s">
        <v>484</v>
      </c>
      <c r="C247" s="1">
        <v>0.67</v>
      </c>
    </row>
    <row r="248" spans="1:3" ht="12.75">
      <c r="A248" s="7" t="s">
        <v>485</v>
      </c>
      <c r="B248" s="7" t="s">
        <v>486</v>
      </c>
      <c r="C248" s="1">
        <v>0.67</v>
      </c>
    </row>
    <row r="249" spans="1:3" ht="12.75">
      <c r="A249" s="7" t="s">
        <v>487</v>
      </c>
      <c r="B249" s="7" t="s">
        <v>488</v>
      </c>
      <c r="C249" s="1">
        <v>0.67</v>
      </c>
    </row>
    <row r="250" spans="1:3" ht="12.75">
      <c r="A250" s="7" t="s">
        <v>489</v>
      </c>
      <c r="B250" s="7" t="s">
        <v>490</v>
      </c>
      <c r="C250" s="1">
        <v>0.67</v>
      </c>
    </row>
    <row r="251" spans="1:3" ht="12.75">
      <c r="A251" s="7" t="s">
        <v>491</v>
      </c>
      <c r="B251" s="7" t="s">
        <v>492</v>
      </c>
      <c r="C251" s="1">
        <v>0.67</v>
      </c>
    </row>
    <row r="252" spans="1:3" ht="12.75">
      <c r="A252" s="7" t="s">
        <v>493</v>
      </c>
      <c r="B252" s="7" t="s">
        <v>494</v>
      </c>
      <c r="C252" s="1">
        <v>0.67</v>
      </c>
    </row>
    <row r="253" spans="1:3" ht="12.75">
      <c r="A253" s="7" t="s">
        <v>495</v>
      </c>
      <c r="B253" s="7" t="s">
        <v>496</v>
      </c>
      <c r="C253" s="1">
        <v>0.67</v>
      </c>
    </row>
    <row r="254" spans="1:3" ht="12.75">
      <c r="A254" s="7" t="s">
        <v>497</v>
      </c>
      <c r="B254" s="7" t="s">
        <v>498</v>
      </c>
      <c r="C254" s="1">
        <v>0.67</v>
      </c>
    </row>
    <row r="255" spans="1:3" ht="12.75">
      <c r="A255" s="7" t="s">
        <v>499</v>
      </c>
      <c r="B255" s="7" t="s">
        <v>500</v>
      </c>
      <c r="C255" s="1">
        <v>0.67</v>
      </c>
    </row>
    <row r="256" spans="1:3" ht="12.75">
      <c r="A256" s="7" t="s">
        <v>501</v>
      </c>
      <c r="B256" s="7" t="s">
        <v>502</v>
      </c>
      <c r="C256" s="1">
        <v>0.67</v>
      </c>
    </row>
    <row r="257" spans="1:3" ht="12.75">
      <c r="A257" s="7" t="s">
        <v>503</v>
      </c>
      <c r="B257" s="7" t="s">
        <v>504</v>
      </c>
      <c r="C257" s="1">
        <v>0.67</v>
      </c>
    </row>
    <row r="258" spans="1:3" ht="12.75">
      <c r="A258" s="7" t="s">
        <v>505</v>
      </c>
      <c r="B258" s="7" t="s">
        <v>506</v>
      </c>
      <c r="C258" s="1">
        <v>0.67</v>
      </c>
    </row>
    <row r="259" spans="1:3" ht="12.75">
      <c r="A259" s="7" t="s">
        <v>507</v>
      </c>
      <c r="B259" s="7" t="s">
        <v>508</v>
      </c>
      <c r="C259" s="1">
        <v>0.67</v>
      </c>
    </row>
    <row r="260" spans="1:3" ht="12.75">
      <c r="A260" s="7" t="s">
        <v>509</v>
      </c>
      <c r="B260" s="7" t="s">
        <v>510</v>
      </c>
      <c r="C260" s="1">
        <v>0.67</v>
      </c>
    </row>
    <row r="261" spans="1:3" ht="12.75">
      <c r="A261" s="7" t="s">
        <v>511</v>
      </c>
      <c r="B261" s="7" t="s">
        <v>512</v>
      </c>
      <c r="C261" s="1">
        <v>0.67</v>
      </c>
    </row>
    <row r="262" spans="1:3" ht="12.75">
      <c r="A262" s="7" t="s">
        <v>513</v>
      </c>
      <c r="B262" s="7" t="s">
        <v>514</v>
      </c>
      <c r="C262" s="1">
        <v>0.67</v>
      </c>
    </row>
    <row r="263" spans="1:3" ht="12.75">
      <c r="A263" s="7" t="s">
        <v>515</v>
      </c>
      <c r="B263" s="7" t="s">
        <v>516</v>
      </c>
      <c r="C263" s="1">
        <v>0.67</v>
      </c>
    </row>
    <row r="264" spans="1:3" ht="12.75">
      <c r="A264" s="7" t="s">
        <v>517</v>
      </c>
      <c r="B264" s="7" t="s">
        <v>518</v>
      </c>
      <c r="C264" s="1">
        <v>0.67</v>
      </c>
    </row>
    <row r="265" spans="1:3" ht="12.75">
      <c r="A265" s="7" t="s">
        <v>519</v>
      </c>
      <c r="B265" s="7" t="s">
        <v>520</v>
      </c>
      <c r="C265" s="1">
        <v>0.67</v>
      </c>
    </row>
    <row r="266" spans="1:3" ht="12.75">
      <c r="A266" s="7" t="s">
        <v>521</v>
      </c>
      <c r="B266" s="7" t="s">
        <v>522</v>
      </c>
      <c r="C266" s="1">
        <v>0.67</v>
      </c>
    </row>
    <row r="267" spans="1:3" ht="12.75">
      <c r="A267" s="7" t="s">
        <v>523</v>
      </c>
      <c r="B267" s="7" t="s">
        <v>524</v>
      </c>
      <c r="C267" s="1">
        <v>0.67</v>
      </c>
    </row>
    <row r="268" spans="1:3" ht="12.75">
      <c r="A268" s="7" t="s">
        <v>525</v>
      </c>
      <c r="B268" s="7" t="s">
        <v>526</v>
      </c>
      <c r="C268" s="1">
        <v>0.67</v>
      </c>
    </row>
    <row r="269" spans="1:3" ht="12.75">
      <c r="A269" s="7" t="s">
        <v>527</v>
      </c>
      <c r="B269" s="7" t="s">
        <v>528</v>
      </c>
      <c r="C269" s="1">
        <v>0.67</v>
      </c>
    </row>
    <row r="270" spans="1:3" ht="12.75">
      <c r="A270" s="7" t="s">
        <v>529</v>
      </c>
      <c r="B270" s="7" t="s">
        <v>1086</v>
      </c>
      <c r="C270" s="1">
        <v>0.67</v>
      </c>
    </row>
    <row r="271" spans="1:3" ht="12.75">
      <c r="A271" s="7" t="s">
        <v>530</v>
      </c>
      <c r="B271" s="7" t="s">
        <v>531</v>
      </c>
      <c r="C271" s="1">
        <v>0.86</v>
      </c>
    </row>
    <row r="272" spans="1:3" ht="12.75">
      <c r="A272" s="7" t="s">
        <v>532</v>
      </c>
      <c r="B272" s="7" t="s">
        <v>533</v>
      </c>
      <c r="C272" s="1">
        <v>0.86</v>
      </c>
    </row>
    <row r="273" spans="1:3" ht="12.75">
      <c r="A273" s="7" t="s">
        <v>534</v>
      </c>
      <c r="B273" s="7" t="s">
        <v>535</v>
      </c>
      <c r="C273" s="1">
        <v>0.86</v>
      </c>
    </row>
    <row r="274" spans="1:3" ht="12.75">
      <c r="A274" s="7" t="s">
        <v>536</v>
      </c>
      <c r="B274" s="7" t="s">
        <v>537</v>
      </c>
      <c r="C274" s="1">
        <v>0.86</v>
      </c>
    </row>
    <row r="275" spans="1:3" ht="12.75">
      <c r="A275" s="7" t="s">
        <v>538</v>
      </c>
      <c r="B275" s="7" t="s">
        <v>539</v>
      </c>
      <c r="C275" s="1">
        <v>0.86</v>
      </c>
    </row>
    <row r="276" spans="1:3" ht="12.75">
      <c r="A276" s="7" t="s">
        <v>540</v>
      </c>
      <c r="B276" s="7" t="s">
        <v>1087</v>
      </c>
      <c r="C276" s="1">
        <v>0.86</v>
      </c>
    </row>
    <row r="277" spans="1:3" ht="12.75">
      <c r="A277" s="7" t="s">
        <v>541</v>
      </c>
      <c r="B277" s="7" t="s">
        <v>1088</v>
      </c>
      <c r="C277" s="1">
        <v>0.86</v>
      </c>
    </row>
    <row r="278" spans="1:3" ht="12.75">
      <c r="A278" s="7" t="s">
        <v>542</v>
      </c>
      <c r="B278" s="7" t="s">
        <v>543</v>
      </c>
      <c r="C278" s="1">
        <v>0.86</v>
      </c>
    </row>
    <row r="279" spans="1:3" ht="12.75">
      <c r="A279" s="7" t="s">
        <v>544</v>
      </c>
      <c r="B279" s="7" t="s">
        <v>545</v>
      </c>
      <c r="C279" s="1">
        <v>0.86</v>
      </c>
    </row>
    <row r="280" spans="1:3" ht="12.75">
      <c r="A280" s="7" t="s">
        <v>546</v>
      </c>
      <c r="B280" s="7" t="s">
        <v>547</v>
      </c>
      <c r="C280" s="1">
        <v>0.86</v>
      </c>
    </row>
    <row r="281" spans="1:3" ht="12.75">
      <c r="A281" s="7" t="s">
        <v>548</v>
      </c>
      <c r="B281" s="7" t="s">
        <v>549</v>
      </c>
      <c r="C281" s="1">
        <v>0.86</v>
      </c>
    </row>
    <row r="282" spans="1:3" ht="12.75">
      <c r="A282" s="7" t="s">
        <v>550</v>
      </c>
      <c r="B282" s="7" t="s">
        <v>551</v>
      </c>
      <c r="C282" s="1">
        <v>0.86</v>
      </c>
    </row>
    <row r="283" spans="1:3" ht="12.75">
      <c r="A283" s="7" t="s">
        <v>552</v>
      </c>
      <c r="B283" s="7" t="s">
        <v>553</v>
      </c>
      <c r="C283" s="1">
        <v>0.86</v>
      </c>
    </row>
    <row r="284" spans="1:3" ht="12.75">
      <c r="A284" s="7" t="s">
        <v>554</v>
      </c>
      <c r="B284" s="7" t="s">
        <v>555</v>
      </c>
      <c r="C284" s="1">
        <v>0.86</v>
      </c>
    </row>
    <row r="285" spans="1:3" ht="12.75">
      <c r="A285" s="7" t="s">
        <v>556</v>
      </c>
      <c r="B285" s="7" t="s">
        <v>557</v>
      </c>
      <c r="C285" s="1">
        <v>0.86</v>
      </c>
    </row>
    <row r="286" spans="1:3" ht="12.75">
      <c r="A286" s="7" t="s">
        <v>558</v>
      </c>
      <c r="B286" s="7" t="s">
        <v>559</v>
      </c>
      <c r="C286" s="1">
        <v>0.86</v>
      </c>
    </row>
    <row r="287" spans="1:3" ht="12.75">
      <c r="A287" s="7" t="s">
        <v>560</v>
      </c>
      <c r="B287" s="7" t="s">
        <v>561</v>
      </c>
      <c r="C287" s="1">
        <v>0.86</v>
      </c>
    </row>
    <row r="288" spans="1:3" ht="12.75">
      <c r="A288" s="7" t="s">
        <v>562</v>
      </c>
      <c r="B288" s="7" t="s">
        <v>563</v>
      </c>
      <c r="C288" s="1">
        <v>0.86</v>
      </c>
    </row>
    <row r="289" spans="1:3" ht="12.75">
      <c r="A289" s="7" t="s">
        <v>564</v>
      </c>
      <c r="B289" s="7" t="s">
        <v>565</v>
      </c>
      <c r="C289" s="1">
        <v>0.86</v>
      </c>
    </row>
    <row r="290" spans="1:3" ht="12.75">
      <c r="A290" s="7" t="s">
        <v>566</v>
      </c>
      <c r="B290" s="7" t="s">
        <v>567</v>
      </c>
      <c r="C290" s="1">
        <v>0.86</v>
      </c>
    </row>
    <row r="291" spans="1:3" ht="12.75">
      <c r="A291" s="7" t="s">
        <v>568</v>
      </c>
      <c r="B291" s="7" t="s">
        <v>569</v>
      </c>
      <c r="C291" s="1">
        <v>0.86</v>
      </c>
    </row>
    <row r="292" spans="1:3" ht="12.75">
      <c r="A292" s="7" t="s">
        <v>570</v>
      </c>
      <c r="B292" s="7" t="s">
        <v>571</v>
      </c>
      <c r="C292" s="1">
        <v>0.86</v>
      </c>
    </row>
    <row r="293" spans="1:3" ht="12.75">
      <c r="A293" s="7" t="s">
        <v>572</v>
      </c>
      <c r="B293" s="7" t="s">
        <v>573</v>
      </c>
      <c r="C293" s="1">
        <v>0.4</v>
      </c>
    </row>
    <row r="294" spans="1:3" ht="12.75">
      <c r="A294" s="7" t="s">
        <v>574</v>
      </c>
      <c r="B294" s="7" t="s">
        <v>575</v>
      </c>
      <c r="C294" s="1">
        <v>0.4</v>
      </c>
    </row>
    <row r="295" spans="1:3" ht="12.75">
      <c r="A295" s="7" t="s">
        <v>576</v>
      </c>
      <c r="B295" s="7" t="s">
        <v>577</v>
      </c>
      <c r="C295" s="1">
        <v>0.4</v>
      </c>
    </row>
    <row r="296" spans="1:3" ht="12.75">
      <c r="A296" s="7" t="s">
        <v>578</v>
      </c>
      <c r="B296" s="7" t="s">
        <v>579</v>
      </c>
      <c r="C296" s="1">
        <v>0.4</v>
      </c>
    </row>
    <row r="297" spans="1:3" ht="12.75">
      <c r="A297" s="7" t="s">
        <v>580</v>
      </c>
      <c r="B297" s="7" t="s">
        <v>581</v>
      </c>
      <c r="C297" s="1">
        <v>0.4</v>
      </c>
    </row>
    <row r="298" spans="1:3" ht="12.75">
      <c r="A298" s="7" t="s">
        <v>582</v>
      </c>
      <c r="B298" s="7" t="s">
        <v>583</v>
      </c>
      <c r="C298" s="1">
        <v>0.4</v>
      </c>
    </row>
    <row r="299" spans="1:3" ht="12.75">
      <c r="A299" s="7" t="s">
        <v>584</v>
      </c>
      <c r="B299" s="7" t="s">
        <v>585</v>
      </c>
      <c r="C299" s="1">
        <v>0.62</v>
      </c>
    </row>
    <row r="300" spans="1:3" ht="12.75">
      <c r="A300" s="7" t="s">
        <v>586</v>
      </c>
      <c r="B300" s="7" t="s">
        <v>587</v>
      </c>
      <c r="C300" s="1">
        <v>0.62</v>
      </c>
    </row>
    <row r="301" spans="1:3" ht="12.75">
      <c r="A301" s="7" t="s">
        <v>588</v>
      </c>
      <c r="B301" s="7" t="s">
        <v>589</v>
      </c>
      <c r="C301" s="1">
        <v>0.62</v>
      </c>
    </row>
    <row r="302" spans="1:3" ht="12.75">
      <c r="A302" s="7" t="s">
        <v>590</v>
      </c>
      <c r="B302" s="7" t="s">
        <v>591</v>
      </c>
      <c r="C302" s="1">
        <v>0.62</v>
      </c>
    </row>
    <row r="303" spans="1:3" ht="12.75">
      <c r="A303" s="7" t="s">
        <v>592</v>
      </c>
      <c r="B303" s="7" t="s">
        <v>593</v>
      </c>
      <c r="C303" s="1">
        <v>0.62</v>
      </c>
    </row>
    <row r="304" spans="1:3" ht="12.75">
      <c r="A304" s="7" t="s">
        <v>594</v>
      </c>
      <c r="B304" s="7" t="s">
        <v>595</v>
      </c>
      <c r="C304" s="1">
        <v>0.62</v>
      </c>
    </row>
    <row r="305" spans="1:3" ht="12.75">
      <c r="A305" s="7" t="s">
        <v>596</v>
      </c>
      <c r="B305" s="7" t="s">
        <v>597</v>
      </c>
      <c r="C305" s="1">
        <v>0.62</v>
      </c>
    </row>
    <row r="306" spans="1:3" ht="12.75">
      <c r="A306" s="7" t="s">
        <v>598</v>
      </c>
      <c r="B306" s="7" t="s">
        <v>599</v>
      </c>
      <c r="C306" s="1">
        <v>0.62</v>
      </c>
    </row>
    <row r="307" spans="1:3" ht="12.75">
      <c r="A307" s="7" t="s">
        <v>600</v>
      </c>
      <c r="B307" s="7" t="s">
        <v>601</v>
      </c>
      <c r="C307" s="1">
        <v>0.62</v>
      </c>
    </row>
    <row r="308" spans="1:3" ht="12.75">
      <c r="A308" s="7" t="s">
        <v>1067</v>
      </c>
      <c r="B308" s="7" t="s">
        <v>1068</v>
      </c>
      <c r="C308" s="1">
        <v>0.4</v>
      </c>
    </row>
    <row r="309" spans="1:3" ht="12.75">
      <c r="A309" s="7" t="s">
        <v>1069</v>
      </c>
      <c r="B309" s="7" t="s">
        <v>1070</v>
      </c>
      <c r="C309" s="1">
        <v>0.4</v>
      </c>
    </row>
    <row r="310" spans="1:3" ht="12.75">
      <c r="A310" s="7" t="s">
        <v>602</v>
      </c>
      <c r="B310" s="7" t="s">
        <v>603</v>
      </c>
      <c r="C310" s="1">
        <v>0.4</v>
      </c>
    </row>
    <row r="311" spans="1:3" ht="12.75">
      <c r="A311" s="7" t="s">
        <v>604</v>
      </c>
      <c r="B311" s="7" t="s">
        <v>605</v>
      </c>
      <c r="C311" s="1">
        <v>0.4</v>
      </c>
    </row>
    <row r="312" spans="1:3" ht="12.75">
      <c r="A312" s="7" t="s">
        <v>606</v>
      </c>
      <c r="B312" s="7" t="s">
        <v>607</v>
      </c>
      <c r="C312" s="1">
        <v>0.4</v>
      </c>
    </row>
    <row r="313" spans="1:3" ht="12.75">
      <c r="A313" s="7" t="s">
        <v>608</v>
      </c>
      <c r="B313" s="7" t="s">
        <v>609</v>
      </c>
      <c r="C313" s="1">
        <v>0.4</v>
      </c>
    </row>
    <row r="314" spans="1:3" ht="12.75">
      <c r="A314" s="7" t="s">
        <v>610</v>
      </c>
      <c r="B314" s="7" t="s">
        <v>611</v>
      </c>
      <c r="C314" s="1">
        <v>0.4</v>
      </c>
    </row>
    <row r="315" spans="1:3" ht="12.75">
      <c r="A315" s="7" t="s">
        <v>612</v>
      </c>
      <c r="B315" s="7" t="s">
        <v>613</v>
      </c>
      <c r="C315" s="1">
        <v>0.4</v>
      </c>
    </row>
    <row r="316" spans="1:3" ht="12.75">
      <c r="A316" s="7" t="s">
        <v>614</v>
      </c>
      <c r="B316" s="7" t="s">
        <v>615</v>
      </c>
      <c r="C316" s="1">
        <v>0.4</v>
      </c>
    </row>
    <row r="317" spans="1:3" ht="12.75">
      <c r="A317" s="7" t="s">
        <v>616</v>
      </c>
      <c r="B317" s="7" t="s">
        <v>617</v>
      </c>
      <c r="C317" s="1">
        <v>0.4</v>
      </c>
    </row>
    <row r="318" spans="1:3" ht="12.75">
      <c r="A318" s="7" t="s">
        <v>618</v>
      </c>
      <c r="B318" s="7" t="s">
        <v>1165</v>
      </c>
      <c r="C318" s="1">
        <v>0.4</v>
      </c>
    </row>
    <row r="319" spans="1:3" ht="12.75">
      <c r="A319" s="7" t="s">
        <v>619</v>
      </c>
      <c r="B319" s="7" t="s">
        <v>620</v>
      </c>
      <c r="C319" s="1">
        <v>0.4</v>
      </c>
    </row>
    <row r="320" spans="1:3" ht="12.75">
      <c r="A320" s="7" t="s">
        <v>621</v>
      </c>
      <c r="B320" s="7" t="s">
        <v>622</v>
      </c>
      <c r="C320" s="1">
        <v>0.4</v>
      </c>
    </row>
    <row r="321" spans="1:3" ht="12.75">
      <c r="A321" s="7" t="s">
        <v>623</v>
      </c>
      <c r="B321" s="7" t="s">
        <v>624</v>
      </c>
      <c r="C321" s="1">
        <v>0.4</v>
      </c>
    </row>
    <row r="322" spans="1:3" ht="12.75">
      <c r="A322" s="7" t="s">
        <v>625</v>
      </c>
      <c r="B322" s="7" t="s">
        <v>626</v>
      </c>
      <c r="C322" s="1">
        <v>0.4</v>
      </c>
    </row>
    <row r="323" spans="1:3" ht="12.75">
      <c r="A323" s="7" t="s">
        <v>627</v>
      </c>
      <c r="B323" s="7" t="s">
        <v>628</v>
      </c>
      <c r="C323" s="1">
        <v>0.4</v>
      </c>
    </row>
    <row r="324" spans="1:3" ht="12.75">
      <c r="A324" s="7" t="s">
        <v>629</v>
      </c>
      <c r="B324" s="7" t="s">
        <v>630</v>
      </c>
      <c r="C324" s="1">
        <v>0.4</v>
      </c>
    </row>
    <row r="325" spans="1:3" ht="12.75">
      <c r="A325" s="7" t="s">
        <v>631</v>
      </c>
      <c r="B325" s="7" t="s">
        <v>632</v>
      </c>
      <c r="C325" s="1">
        <v>0.4</v>
      </c>
    </row>
    <row r="326" spans="1:3" ht="12.75">
      <c r="A326" s="7" t="s">
        <v>633</v>
      </c>
      <c r="B326" s="7" t="s">
        <v>634</v>
      </c>
      <c r="C326" s="1">
        <v>0.4</v>
      </c>
    </row>
    <row r="327" spans="1:3" ht="12.75">
      <c r="A327" s="7" t="s">
        <v>635</v>
      </c>
      <c r="B327" s="7" t="s">
        <v>636</v>
      </c>
      <c r="C327" s="1">
        <v>0.4</v>
      </c>
    </row>
    <row r="328" spans="1:3" ht="12.75">
      <c r="A328" s="7" t="s">
        <v>637</v>
      </c>
      <c r="B328" s="7" t="s">
        <v>638</v>
      </c>
      <c r="C328" s="1">
        <v>0.4</v>
      </c>
    </row>
    <row r="329" spans="1:3" ht="12.75">
      <c r="A329" s="7" t="s">
        <v>639</v>
      </c>
      <c r="B329" s="7" t="s">
        <v>640</v>
      </c>
      <c r="C329" s="1">
        <v>0.4</v>
      </c>
    </row>
    <row r="330" spans="1:3" ht="12.75">
      <c r="A330" s="7" t="s">
        <v>641</v>
      </c>
      <c r="B330" s="7" t="s">
        <v>642</v>
      </c>
      <c r="C330" s="1">
        <v>0.4</v>
      </c>
    </row>
    <row r="331" spans="1:3" ht="12.75">
      <c r="A331" s="7" t="s">
        <v>643</v>
      </c>
      <c r="B331" s="7" t="s">
        <v>644</v>
      </c>
      <c r="C331" s="1">
        <v>0.4</v>
      </c>
    </row>
    <row r="332" spans="1:3" ht="12.75">
      <c r="A332" s="7" t="s">
        <v>645</v>
      </c>
      <c r="B332" s="7" t="s">
        <v>646</v>
      </c>
      <c r="C332" s="1">
        <v>0.4</v>
      </c>
    </row>
    <row r="333" spans="1:3" ht="12.75">
      <c r="A333" s="7" t="s">
        <v>647</v>
      </c>
      <c r="B333" s="7" t="s">
        <v>648</v>
      </c>
      <c r="C333" s="1">
        <v>0.4</v>
      </c>
    </row>
    <row r="334" spans="1:3" ht="12.75">
      <c r="A334" s="7" t="s">
        <v>649</v>
      </c>
      <c r="B334" s="7" t="s">
        <v>650</v>
      </c>
      <c r="C334" s="1">
        <v>0.4</v>
      </c>
    </row>
    <row r="335" spans="1:3" ht="12.75">
      <c r="A335" s="7" t="s">
        <v>651</v>
      </c>
      <c r="B335" s="7" t="s">
        <v>652</v>
      </c>
      <c r="C335" s="1">
        <v>0.4</v>
      </c>
    </row>
    <row r="336" spans="1:3" ht="12.75">
      <c r="A336" s="7" t="s">
        <v>653</v>
      </c>
      <c r="B336" s="7" t="s">
        <v>654</v>
      </c>
      <c r="C336" s="1">
        <v>0.4</v>
      </c>
    </row>
    <row r="337" spans="1:3" ht="12.75">
      <c r="A337" s="7" t="s">
        <v>655</v>
      </c>
      <c r="B337" s="7" t="s">
        <v>656</v>
      </c>
      <c r="C337" s="1">
        <v>0.4</v>
      </c>
    </row>
    <row r="338" spans="1:3" ht="12.75">
      <c r="A338" s="7" t="s">
        <v>657</v>
      </c>
      <c r="B338" s="7" t="s">
        <v>658</v>
      </c>
      <c r="C338" s="1">
        <v>0.4</v>
      </c>
    </row>
    <row r="339" spans="1:3" ht="12.75">
      <c r="A339" s="7" t="s">
        <v>659</v>
      </c>
      <c r="B339" s="7" t="s">
        <v>660</v>
      </c>
      <c r="C339" s="1">
        <v>0.4</v>
      </c>
    </row>
    <row r="340" spans="1:3" ht="12.75">
      <c r="A340" s="7" t="s">
        <v>661</v>
      </c>
      <c r="B340" s="7" t="s">
        <v>662</v>
      </c>
      <c r="C340" s="1">
        <v>0.4</v>
      </c>
    </row>
    <row r="341" spans="1:3" ht="12.75">
      <c r="A341" s="7" t="s">
        <v>663</v>
      </c>
      <c r="B341" s="7" t="s">
        <v>664</v>
      </c>
      <c r="C341" s="1">
        <v>0.4</v>
      </c>
    </row>
    <row r="342" spans="1:3" ht="12.75">
      <c r="A342" s="7" t="s">
        <v>665</v>
      </c>
      <c r="B342" s="7" t="s">
        <v>666</v>
      </c>
      <c r="C342" s="1">
        <v>0.4</v>
      </c>
    </row>
    <row r="343" spans="1:3" ht="12.75">
      <c r="A343" s="7" t="s">
        <v>667</v>
      </c>
      <c r="B343" s="7" t="s">
        <v>668</v>
      </c>
      <c r="C343" s="1">
        <v>0.4</v>
      </c>
    </row>
    <row r="344" spans="1:3" ht="12.75">
      <c r="A344" s="7" t="s">
        <v>669</v>
      </c>
      <c r="B344" s="7" t="s">
        <v>670</v>
      </c>
      <c r="C344" s="1">
        <v>0.4</v>
      </c>
    </row>
    <row r="345" spans="1:3" ht="12.75">
      <c r="A345" s="7" t="s">
        <v>671</v>
      </c>
      <c r="B345" s="7" t="s">
        <v>672</v>
      </c>
      <c r="C345" s="1">
        <v>0.4</v>
      </c>
    </row>
    <row r="346" spans="1:3" ht="12.75">
      <c r="A346" s="7" t="s">
        <v>673</v>
      </c>
      <c r="B346" s="7" t="s">
        <v>674</v>
      </c>
      <c r="C346" s="1">
        <v>0.4</v>
      </c>
    </row>
    <row r="347" spans="1:3" ht="12.75">
      <c r="A347" s="7" t="s">
        <v>675</v>
      </c>
      <c r="B347" s="7" t="s">
        <v>676</v>
      </c>
      <c r="C347" s="1">
        <v>0.4</v>
      </c>
    </row>
    <row r="348" spans="1:3" ht="12.75">
      <c r="A348" s="7" t="s">
        <v>677</v>
      </c>
      <c r="B348" s="7" t="s">
        <v>678</v>
      </c>
      <c r="C348" s="1">
        <v>0.4</v>
      </c>
    </row>
    <row r="349" spans="1:3" ht="12.75">
      <c r="A349" s="7" t="s">
        <v>679</v>
      </c>
      <c r="B349" s="7" t="s">
        <v>680</v>
      </c>
      <c r="C349" s="1">
        <v>0.4</v>
      </c>
    </row>
    <row r="350" spans="1:3" ht="12.75">
      <c r="A350" s="7" t="s">
        <v>681</v>
      </c>
      <c r="B350" s="7" t="s">
        <v>682</v>
      </c>
      <c r="C350" s="1">
        <v>0.4</v>
      </c>
    </row>
    <row r="351" spans="1:3" ht="12.75">
      <c r="A351" s="7" t="s">
        <v>683</v>
      </c>
      <c r="B351" s="7" t="s">
        <v>684</v>
      </c>
      <c r="C351" s="1">
        <v>0.4</v>
      </c>
    </row>
    <row r="352" spans="1:3" ht="12.75">
      <c r="A352" s="7" t="s">
        <v>685</v>
      </c>
      <c r="B352" s="7" t="s">
        <v>686</v>
      </c>
      <c r="C352" s="1">
        <v>0.4</v>
      </c>
    </row>
    <row r="353" spans="1:3" ht="12.75">
      <c r="A353" s="7" t="s">
        <v>687</v>
      </c>
      <c r="B353" s="7" t="s">
        <v>688</v>
      </c>
      <c r="C353" s="1">
        <v>0.4</v>
      </c>
    </row>
    <row r="354" spans="1:3" ht="12.75">
      <c r="A354" s="7" t="s">
        <v>689</v>
      </c>
      <c r="B354" s="7" t="s">
        <v>690</v>
      </c>
      <c r="C354" s="1">
        <v>0.4</v>
      </c>
    </row>
    <row r="355" spans="1:3" ht="12.75">
      <c r="A355" s="7" t="s">
        <v>691</v>
      </c>
      <c r="B355" s="7" t="s">
        <v>692</v>
      </c>
      <c r="C355" s="1">
        <v>0.4</v>
      </c>
    </row>
    <row r="356" spans="1:3" ht="12.75">
      <c r="A356" s="7" t="s">
        <v>693</v>
      </c>
      <c r="B356" s="7" t="s">
        <v>1089</v>
      </c>
      <c r="C356" s="1">
        <v>0.4</v>
      </c>
    </row>
    <row r="357" spans="1:3" ht="12.75">
      <c r="A357" s="7" t="s">
        <v>694</v>
      </c>
      <c r="B357" s="7" t="s">
        <v>695</v>
      </c>
      <c r="C357" s="1">
        <v>0.4</v>
      </c>
    </row>
    <row r="358" spans="1:3" ht="12.75">
      <c r="A358" s="7" t="s">
        <v>696</v>
      </c>
      <c r="B358" s="7" t="s">
        <v>697</v>
      </c>
      <c r="C358" s="1">
        <v>0.4</v>
      </c>
    </row>
    <row r="359" spans="1:3" ht="12.75">
      <c r="A359" s="7" t="s">
        <v>698</v>
      </c>
      <c r="B359" s="7" t="s">
        <v>699</v>
      </c>
      <c r="C359" s="1">
        <v>0.4</v>
      </c>
    </row>
    <row r="360" spans="1:3" ht="12.75">
      <c r="A360" s="7" t="s">
        <v>700</v>
      </c>
      <c r="B360" s="7" t="s">
        <v>701</v>
      </c>
      <c r="C360" s="1">
        <v>0.4</v>
      </c>
    </row>
    <row r="361" spans="1:3" ht="12.75">
      <c r="A361" s="7" t="s">
        <v>702</v>
      </c>
      <c r="B361" s="7" t="s">
        <v>703</v>
      </c>
      <c r="C361" s="1">
        <v>0.4</v>
      </c>
    </row>
    <row r="362" spans="1:3" ht="12.75">
      <c r="A362" s="7" t="s">
        <v>704</v>
      </c>
      <c r="B362" s="7" t="s">
        <v>705</v>
      </c>
      <c r="C362" s="1">
        <v>0.4</v>
      </c>
    </row>
    <row r="363" spans="1:3" ht="12.75">
      <c r="A363" s="7" t="s">
        <v>706</v>
      </c>
      <c r="B363" s="7" t="s">
        <v>707</v>
      </c>
      <c r="C363" s="1">
        <v>0.4</v>
      </c>
    </row>
    <row r="364" spans="1:3" ht="12.75">
      <c r="A364" s="7" t="s">
        <v>708</v>
      </c>
      <c r="B364" s="7" t="s">
        <v>709</v>
      </c>
      <c r="C364" s="1">
        <v>0.4</v>
      </c>
    </row>
    <row r="365" spans="1:3" ht="12.75">
      <c r="A365" s="7" t="s">
        <v>710</v>
      </c>
      <c r="B365" s="7" t="s">
        <v>711</v>
      </c>
      <c r="C365" s="1">
        <v>0.4</v>
      </c>
    </row>
    <row r="366" spans="1:3" ht="12.75">
      <c r="A366" s="7" t="s">
        <v>712</v>
      </c>
      <c r="B366" s="7" t="s">
        <v>713</v>
      </c>
      <c r="C366" s="1">
        <v>0.4</v>
      </c>
    </row>
    <row r="367" spans="1:3" ht="12.75">
      <c r="A367" s="7" t="s">
        <v>714</v>
      </c>
      <c r="B367" s="7" t="s">
        <v>715</v>
      </c>
      <c r="C367" s="1">
        <v>0.4</v>
      </c>
    </row>
    <row r="368" spans="1:3" ht="12.75">
      <c r="A368" s="7" t="s">
        <v>716</v>
      </c>
      <c r="B368" s="7" t="s">
        <v>717</v>
      </c>
      <c r="C368" s="1">
        <v>0.4</v>
      </c>
    </row>
    <row r="369" spans="1:3" ht="12.75">
      <c r="A369" s="7" t="s">
        <v>718</v>
      </c>
      <c r="B369" s="7" t="s">
        <v>719</v>
      </c>
      <c r="C369" s="1">
        <v>0.4</v>
      </c>
    </row>
    <row r="370" spans="1:3" ht="12.75">
      <c r="A370" s="7" t="s">
        <v>720</v>
      </c>
      <c r="B370" s="7" t="s">
        <v>721</v>
      </c>
      <c r="C370" s="1">
        <v>0.4</v>
      </c>
    </row>
    <row r="371" spans="1:3" ht="12.75">
      <c r="A371" s="7" t="s">
        <v>722</v>
      </c>
      <c r="B371" s="7" t="s">
        <v>723</v>
      </c>
      <c r="C371" s="1">
        <v>0.4</v>
      </c>
    </row>
    <row r="372" spans="1:3" ht="12.75">
      <c r="A372" s="7" t="s">
        <v>724</v>
      </c>
      <c r="B372" s="7" t="s">
        <v>725</v>
      </c>
      <c r="C372" s="1">
        <v>0.4</v>
      </c>
    </row>
    <row r="373" spans="1:3" ht="12.75">
      <c r="A373" s="7" t="s">
        <v>726</v>
      </c>
      <c r="B373" s="7" t="s">
        <v>727</v>
      </c>
      <c r="C373" s="1">
        <v>0.4</v>
      </c>
    </row>
    <row r="374" spans="1:3" ht="12.75">
      <c r="A374" s="7" t="s">
        <v>728</v>
      </c>
      <c r="B374" s="7" t="s">
        <v>729</v>
      </c>
      <c r="C374" s="1">
        <v>0.4</v>
      </c>
    </row>
    <row r="375" spans="1:3" ht="12.75">
      <c r="A375" s="7" t="s">
        <v>730</v>
      </c>
      <c r="B375" s="7" t="s">
        <v>731</v>
      </c>
      <c r="C375" s="1">
        <v>0.4</v>
      </c>
    </row>
    <row r="376" spans="1:3" ht="12.75">
      <c r="A376" s="7" t="s">
        <v>732</v>
      </c>
      <c r="B376" s="7" t="s">
        <v>733</v>
      </c>
      <c r="C376" s="1">
        <v>0.4</v>
      </c>
    </row>
    <row r="377" spans="1:3" ht="12.75">
      <c r="A377" s="7" t="s">
        <v>734</v>
      </c>
      <c r="B377" s="7" t="s">
        <v>735</v>
      </c>
      <c r="C377" s="1">
        <v>0.4</v>
      </c>
    </row>
    <row r="378" spans="1:3" ht="12.75">
      <c r="A378" s="7" t="s">
        <v>1</v>
      </c>
      <c r="B378" s="7" t="s">
        <v>736</v>
      </c>
      <c r="C378" s="1">
        <v>0.4</v>
      </c>
    </row>
    <row r="379" spans="1:3" ht="12.75">
      <c r="A379" s="7" t="s">
        <v>737</v>
      </c>
      <c r="B379" s="7" t="s">
        <v>738</v>
      </c>
      <c r="C379" s="1">
        <v>0.54</v>
      </c>
    </row>
    <row r="380" spans="1:3" ht="12.75">
      <c r="A380" s="7" t="s">
        <v>739</v>
      </c>
      <c r="B380" s="7" t="s">
        <v>740</v>
      </c>
      <c r="C380" s="1">
        <v>0.54</v>
      </c>
    </row>
    <row r="381" spans="1:3" ht="12.75">
      <c r="A381" s="7" t="s">
        <v>741</v>
      </c>
      <c r="B381" s="7" t="s">
        <v>742</v>
      </c>
      <c r="C381" s="1">
        <v>0.4</v>
      </c>
    </row>
    <row r="382" spans="1:3" ht="12.75">
      <c r="A382" s="7" t="s">
        <v>743</v>
      </c>
      <c r="B382" s="7" t="s">
        <v>744</v>
      </c>
      <c r="C382" s="1">
        <v>0.4</v>
      </c>
    </row>
    <row r="383" spans="1:3" ht="12.75">
      <c r="A383" s="7" t="s">
        <v>745</v>
      </c>
      <c r="B383" s="7" t="s">
        <v>746</v>
      </c>
      <c r="C383" s="1">
        <v>0.67</v>
      </c>
    </row>
    <row r="384" spans="1:3" ht="12.75">
      <c r="A384" s="7" t="s">
        <v>747</v>
      </c>
      <c r="B384" s="7" t="s">
        <v>748</v>
      </c>
      <c r="C384" s="1">
        <v>0.67</v>
      </c>
    </row>
    <row r="385" spans="1:3" ht="12.75">
      <c r="A385" s="7" t="s">
        <v>749</v>
      </c>
      <c r="B385" s="7" t="s">
        <v>750</v>
      </c>
      <c r="C385" s="1">
        <v>0.67</v>
      </c>
    </row>
    <row r="386" spans="1:3" ht="12.75">
      <c r="A386" s="7" t="s">
        <v>751</v>
      </c>
      <c r="B386" s="7" t="s">
        <v>752</v>
      </c>
      <c r="C386" s="1">
        <v>0.67</v>
      </c>
    </row>
    <row r="387" spans="1:3" ht="12.75">
      <c r="A387" s="7" t="s">
        <v>753</v>
      </c>
      <c r="B387" s="7" t="s">
        <v>754</v>
      </c>
      <c r="C387" s="1">
        <v>0.67</v>
      </c>
    </row>
    <row r="388" spans="1:3" ht="12.75">
      <c r="A388" s="7" t="s">
        <v>755</v>
      </c>
      <c r="B388" s="7" t="s">
        <v>756</v>
      </c>
      <c r="C388" s="1">
        <v>0.67</v>
      </c>
    </row>
    <row r="389" spans="1:3" ht="12.75">
      <c r="A389" s="7" t="s">
        <v>757</v>
      </c>
      <c r="B389" s="7" t="s">
        <v>758</v>
      </c>
      <c r="C389" s="1">
        <v>0.67</v>
      </c>
    </row>
    <row r="390" spans="1:3" ht="12.75">
      <c r="A390" s="7" t="s">
        <v>759</v>
      </c>
      <c r="B390" s="7" t="s">
        <v>760</v>
      </c>
      <c r="C390" s="1">
        <v>0.67</v>
      </c>
    </row>
    <row r="391" spans="1:3" ht="12.75">
      <c r="A391" s="7" t="s">
        <v>761</v>
      </c>
      <c r="B391" s="7" t="s">
        <v>762</v>
      </c>
      <c r="C391" s="1">
        <v>0.67</v>
      </c>
    </row>
    <row r="392" spans="1:3" ht="12.75">
      <c r="A392" s="7" t="s">
        <v>763</v>
      </c>
      <c r="B392" s="7" t="s">
        <v>764</v>
      </c>
      <c r="C392" s="1">
        <v>0.67</v>
      </c>
    </row>
    <row r="393" spans="1:3" ht="12.75">
      <c r="A393" s="7" t="s">
        <v>765</v>
      </c>
      <c r="B393" s="7" t="s">
        <v>766</v>
      </c>
      <c r="C393" s="1">
        <v>0.67</v>
      </c>
    </row>
    <row r="394" spans="1:3" ht="12.75">
      <c r="A394" s="7" t="s">
        <v>767</v>
      </c>
      <c r="B394" s="7" t="s">
        <v>768</v>
      </c>
      <c r="C394" s="1">
        <v>0.67</v>
      </c>
    </row>
    <row r="395" spans="1:3" ht="12.75">
      <c r="A395" s="7" t="s">
        <v>769</v>
      </c>
      <c r="B395" s="7" t="s">
        <v>770</v>
      </c>
      <c r="C395" s="1">
        <v>0.67</v>
      </c>
    </row>
    <row r="396" spans="1:3" ht="12.75">
      <c r="A396" s="7" t="s">
        <v>771</v>
      </c>
      <c r="B396" s="7" t="s">
        <v>772</v>
      </c>
      <c r="C396" s="1">
        <v>0.67</v>
      </c>
    </row>
    <row r="397" spans="1:3" ht="12.75">
      <c r="A397" s="7" t="s">
        <v>773</v>
      </c>
      <c r="B397" s="7" t="s">
        <v>774</v>
      </c>
      <c r="C397" s="1">
        <v>0.67</v>
      </c>
    </row>
    <row r="398" spans="1:3" ht="12.75">
      <c r="A398" s="7" t="s">
        <v>775</v>
      </c>
      <c r="B398" s="7" t="s">
        <v>776</v>
      </c>
      <c r="C398" s="1">
        <v>0.67</v>
      </c>
    </row>
    <row r="399" spans="1:3" ht="12.75">
      <c r="A399" s="7" t="s">
        <v>777</v>
      </c>
      <c r="B399" s="7" t="s">
        <v>1090</v>
      </c>
      <c r="C399" s="1">
        <v>0.67</v>
      </c>
    </row>
    <row r="400" spans="1:3" ht="12.75">
      <c r="A400" s="7" t="s">
        <v>778</v>
      </c>
      <c r="B400" s="7" t="s">
        <v>1091</v>
      </c>
      <c r="C400" s="1">
        <v>0.67</v>
      </c>
    </row>
    <row r="401" spans="1:3" ht="12.75">
      <c r="A401" s="7" t="s">
        <v>779</v>
      </c>
      <c r="B401" s="7" t="s">
        <v>1092</v>
      </c>
      <c r="C401" s="1">
        <v>0.67</v>
      </c>
    </row>
    <row r="402" spans="1:3" ht="12.75">
      <c r="A402" s="7" t="s">
        <v>780</v>
      </c>
      <c r="B402" s="7" t="s">
        <v>781</v>
      </c>
      <c r="C402" s="1">
        <v>0.67</v>
      </c>
    </row>
    <row r="403" spans="1:3" ht="12.75">
      <c r="A403" s="7" t="s">
        <v>782</v>
      </c>
      <c r="B403" s="7" t="s">
        <v>1093</v>
      </c>
      <c r="C403" s="1">
        <v>0.67</v>
      </c>
    </row>
    <row r="404" spans="1:3" ht="12.75">
      <c r="A404" s="7" t="s">
        <v>783</v>
      </c>
      <c r="B404" s="7" t="s">
        <v>1094</v>
      </c>
      <c r="C404" s="1">
        <v>0.67</v>
      </c>
    </row>
    <row r="405" spans="1:3" ht="12.75">
      <c r="A405" s="7" t="s">
        <v>784</v>
      </c>
      <c r="B405" s="7" t="s">
        <v>1095</v>
      </c>
      <c r="C405" s="1">
        <v>0.67</v>
      </c>
    </row>
    <row r="406" spans="1:3" ht="12.75">
      <c r="A406" s="7" t="s">
        <v>785</v>
      </c>
      <c r="B406" s="7" t="s">
        <v>786</v>
      </c>
      <c r="C406" s="1">
        <v>0.4</v>
      </c>
    </row>
    <row r="407" spans="1:3" ht="12.75">
      <c r="A407" s="7" t="s">
        <v>787</v>
      </c>
      <c r="B407" s="7" t="s">
        <v>788</v>
      </c>
      <c r="C407" s="1">
        <v>0.4</v>
      </c>
    </row>
    <row r="408" spans="1:3" ht="12.75">
      <c r="A408" s="7" t="s">
        <v>789</v>
      </c>
      <c r="B408" s="7" t="s">
        <v>790</v>
      </c>
      <c r="C408" s="1">
        <v>0.4</v>
      </c>
    </row>
    <row r="409" spans="1:3" ht="12.75">
      <c r="A409" s="7" t="s">
        <v>791</v>
      </c>
      <c r="B409" s="7" t="s">
        <v>792</v>
      </c>
      <c r="C409" s="1">
        <v>0.4</v>
      </c>
    </row>
    <row r="410" spans="1:3" ht="12.75">
      <c r="A410" s="7" t="s">
        <v>793</v>
      </c>
      <c r="B410" s="7" t="s">
        <v>1096</v>
      </c>
      <c r="C410" s="1">
        <v>0.4</v>
      </c>
    </row>
    <row r="411" spans="1:3" ht="12.75">
      <c r="A411" s="7" t="s">
        <v>794</v>
      </c>
      <c r="B411" s="7" t="s">
        <v>795</v>
      </c>
      <c r="C411" s="1">
        <v>0.4</v>
      </c>
    </row>
    <row r="412" spans="1:3" ht="12.75">
      <c r="A412" s="7" t="s">
        <v>796</v>
      </c>
      <c r="B412" s="7" t="s">
        <v>797</v>
      </c>
      <c r="C412" s="1">
        <v>0.4</v>
      </c>
    </row>
    <row r="413" spans="1:3" ht="12.75">
      <c r="A413" s="7" t="s">
        <v>798</v>
      </c>
      <c r="B413" s="7" t="s">
        <v>799</v>
      </c>
      <c r="C413" s="1">
        <v>0.4</v>
      </c>
    </row>
    <row r="414" spans="1:3" ht="12.75">
      <c r="A414" s="7" t="s">
        <v>800</v>
      </c>
      <c r="B414" s="7" t="s">
        <v>801</v>
      </c>
      <c r="C414" s="1">
        <v>0.67</v>
      </c>
    </row>
    <row r="415" spans="1:3" ht="12.75">
      <c r="A415" s="7" t="s">
        <v>802</v>
      </c>
      <c r="B415" s="7" t="s">
        <v>803</v>
      </c>
      <c r="C415" s="1">
        <v>0.67</v>
      </c>
    </row>
    <row r="416" spans="1:3" ht="12.75">
      <c r="A416" s="7" t="s">
        <v>804</v>
      </c>
      <c r="B416" s="7" t="s">
        <v>805</v>
      </c>
      <c r="C416" s="1">
        <v>0.67</v>
      </c>
    </row>
    <row r="417" spans="1:3" ht="12.75">
      <c r="A417" s="7" t="s">
        <v>806</v>
      </c>
      <c r="B417" s="7" t="s">
        <v>807</v>
      </c>
      <c r="C417" s="1">
        <v>0.67</v>
      </c>
    </row>
    <row r="418" spans="1:3" ht="12.75">
      <c r="A418" s="7" t="s">
        <v>808</v>
      </c>
      <c r="B418" s="7" t="s">
        <v>1097</v>
      </c>
      <c r="C418" s="1">
        <v>0.67</v>
      </c>
    </row>
    <row r="419" spans="1:3" ht="12.75">
      <c r="A419" s="7" t="s">
        <v>809</v>
      </c>
      <c r="B419" s="7" t="s">
        <v>810</v>
      </c>
      <c r="C419" s="1">
        <v>0.67</v>
      </c>
    </row>
    <row r="420" spans="1:3" ht="12.75">
      <c r="A420" s="7" t="s">
        <v>811</v>
      </c>
      <c r="B420" s="7" t="s">
        <v>812</v>
      </c>
      <c r="C420" s="1">
        <v>0.67</v>
      </c>
    </row>
    <row r="421" spans="1:3" ht="12.75">
      <c r="A421" s="7" t="s">
        <v>813</v>
      </c>
      <c r="B421" s="7" t="s">
        <v>1098</v>
      </c>
      <c r="C421" s="1">
        <v>0.67</v>
      </c>
    </row>
    <row r="422" spans="1:3" ht="12.75">
      <c r="A422" s="7" t="s">
        <v>814</v>
      </c>
      <c r="B422" s="7" t="s">
        <v>1099</v>
      </c>
      <c r="C422" s="1">
        <v>0.67</v>
      </c>
    </row>
    <row r="423" spans="1:3" ht="12.75">
      <c r="A423" s="7" t="s">
        <v>815</v>
      </c>
      <c r="B423" s="7" t="s">
        <v>1100</v>
      </c>
      <c r="C423" s="1">
        <v>0.67</v>
      </c>
    </row>
    <row r="424" spans="1:3" ht="12.75">
      <c r="A424" s="7" t="s">
        <v>816</v>
      </c>
      <c r="B424" s="7" t="s">
        <v>1101</v>
      </c>
      <c r="C424" s="1">
        <v>0.67</v>
      </c>
    </row>
    <row r="425" spans="1:3" ht="12.75">
      <c r="A425" s="7" t="s">
        <v>817</v>
      </c>
      <c r="B425" s="7" t="s">
        <v>1102</v>
      </c>
      <c r="C425" s="1">
        <v>0.67</v>
      </c>
    </row>
    <row r="426" spans="1:3" ht="12.75">
      <c r="A426" s="7" t="s">
        <v>818</v>
      </c>
      <c r="B426" s="7" t="s">
        <v>819</v>
      </c>
      <c r="C426" s="1">
        <v>0.67</v>
      </c>
    </row>
    <row r="427" spans="1:3" ht="12.75">
      <c r="A427" s="7" t="s">
        <v>820</v>
      </c>
      <c r="B427" s="7" t="s">
        <v>1103</v>
      </c>
      <c r="C427" s="1">
        <v>0.67</v>
      </c>
    </row>
    <row r="428" spans="1:3" ht="12.75">
      <c r="A428" s="7" t="s">
        <v>821</v>
      </c>
      <c r="B428" s="7" t="s">
        <v>822</v>
      </c>
      <c r="C428" s="1">
        <v>0.67</v>
      </c>
    </row>
    <row r="429" spans="1:3" ht="12.75">
      <c r="A429" s="7" t="s">
        <v>823</v>
      </c>
      <c r="B429" s="7" t="s">
        <v>824</v>
      </c>
      <c r="C429" s="1">
        <v>0.67</v>
      </c>
    </row>
    <row r="430" spans="1:3" ht="12.75">
      <c r="A430" s="7" t="s">
        <v>825</v>
      </c>
      <c r="B430" s="7" t="s">
        <v>826</v>
      </c>
      <c r="C430" s="1">
        <v>0.67</v>
      </c>
    </row>
    <row r="431" spans="1:3" ht="12.75">
      <c r="A431" s="7" t="s">
        <v>827</v>
      </c>
      <c r="B431" s="7" t="s">
        <v>1104</v>
      </c>
      <c r="C431" s="1">
        <v>0.67</v>
      </c>
    </row>
    <row r="432" spans="1:3" ht="12.75">
      <c r="A432" s="7" t="s">
        <v>828</v>
      </c>
      <c r="B432" s="7" t="s">
        <v>829</v>
      </c>
      <c r="C432" s="1">
        <v>0.67</v>
      </c>
    </row>
    <row r="433" spans="1:3" ht="12.75">
      <c r="A433" s="7" t="s">
        <v>830</v>
      </c>
      <c r="B433" s="7" t="s">
        <v>831</v>
      </c>
      <c r="C433" s="1">
        <v>0.67</v>
      </c>
    </row>
    <row r="434" spans="1:3" ht="12.75">
      <c r="A434" s="7" t="s">
        <v>832</v>
      </c>
      <c r="B434" s="7" t="s">
        <v>833</v>
      </c>
      <c r="C434" s="1">
        <v>0.67</v>
      </c>
    </row>
    <row r="435" spans="1:3" ht="12.75">
      <c r="A435" s="7" t="s">
        <v>834</v>
      </c>
      <c r="B435" s="7" t="s">
        <v>1105</v>
      </c>
      <c r="C435" s="1">
        <v>0.67</v>
      </c>
    </row>
    <row r="436" spans="1:3" ht="12.75">
      <c r="A436" s="7" t="s">
        <v>835</v>
      </c>
      <c r="B436" s="7" t="s">
        <v>1106</v>
      </c>
      <c r="C436" s="1">
        <v>0.67</v>
      </c>
    </row>
    <row r="437" spans="1:3" ht="12.75">
      <c r="A437" s="7" t="s">
        <v>836</v>
      </c>
      <c r="B437" s="7" t="s">
        <v>837</v>
      </c>
      <c r="C437" s="1">
        <v>0.67</v>
      </c>
    </row>
    <row r="438" spans="1:3" ht="12.75">
      <c r="A438" s="7" t="s">
        <v>838</v>
      </c>
      <c r="B438" s="7" t="s">
        <v>1107</v>
      </c>
      <c r="C438" s="1">
        <v>0.67</v>
      </c>
    </row>
    <row r="439" spans="1:3" ht="12.75">
      <c r="A439" s="7" t="s">
        <v>839</v>
      </c>
      <c r="B439" s="7" t="s">
        <v>1108</v>
      </c>
      <c r="C439" s="1">
        <v>0.67</v>
      </c>
    </row>
    <row r="440" spans="1:3" ht="12.75">
      <c r="A440" s="7" t="s">
        <v>840</v>
      </c>
      <c r="B440" s="7" t="s">
        <v>1109</v>
      </c>
      <c r="C440" s="1">
        <v>0.78</v>
      </c>
    </row>
    <row r="441" spans="1:3" ht="12.75">
      <c r="A441" s="7" t="s">
        <v>841</v>
      </c>
      <c r="B441" s="7" t="s">
        <v>842</v>
      </c>
      <c r="C441" s="1">
        <v>0.78</v>
      </c>
    </row>
    <row r="442" spans="1:3" ht="12.75">
      <c r="A442" s="7" t="s">
        <v>843</v>
      </c>
      <c r="B442" s="7" t="s">
        <v>1110</v>
      </c>
      <c r="C442" s="1">
        <v>0.78</v>
      </c>
    </row>
    <row r="443" spans="1:3" ht="12.75">
      <c r="A443" s="7" t="s">
        <v>844</v>
      </c>
      <c r="B443" s="7" t="s">
        <v>1111</v>
      </c>
      <c r="C443" s="1">
        <v>0.78</v>
      </c>
    </row>
    <row r="444" spans="1:3" ht="12.75">
      <c r="A444" s="7" t="s">
        <v>845</v>
      </c>
      <c r="B444" s="7" t="s">
        <v>846</v>
      </c>
      <c r="C444" s="1">
        <v>0.78</v>
      </c>
    </row>
    <row r="445" spans="1:3" ht="12.75">
      <c r="A445" s="7" t="s">
        <v>847</v>
      </c>
      <c r="B445" s="7" t="s">
        <v>1112</v>
      </c>
      <c r="C445" s="1">
        <v>0.78</v>
      </c>
    </row>
    <row r="446" spans="1:3" ht="12.75">
      <c r="A446" s="7" t="s">
        <v>848</v>
      </c>
      <c r="B446" s="7" t="s">
        <v>1113</v>
      </c>
      <c r="C446" s="1">
        <v>0.78</v>
      </c>
    </row>
    <row r="447" spans="1:3" ht="12.75">
      <c r="A447" s="7" t="s">
        <v>849</v>
      </c>
      <c r="B447" s="7" t="s">
        <v>850</v>
      </c>
      <c r="C447" s="1">
        <v>0.78</v>
      </c>
    </row>
    <row r="448" spans="1:3" ht="12.75">
      <c r="A448" s="7" t="s">
        <v>851</v>
      </c>
      <c r="B448" s="7" t="s">
        <v>852</v>
      </c>
      <c r="C448" s="1">
        <v>0.78</v>
      </c>
    </row>
    <row r="449" spans="1:3" ht="12.75">
      <c r="A449" s="7" t="s">
        <v>853</v>
      </c>
      <c r="B449" s="7" t="s">
        <v>854</v>
      </c>
      <c r="C449" s="1">
        <v>0.78</v>
      </c>
    </row>
    <row r="450" spans="1:3" ht="12.75">
      <c r="A450" s="7" t="s">
        <v>855</v>
      </c>
      <c r="B450" s="7" t="s">
        <v>856</v>
      </c>
      <c r="C450" s="1">
        <v>0.78</v>
      </c>
    </row>
    <row r="451" spans="1:3" ht="12.75">
      <c r="A451" s="7" t="s">
        <v>857</v>
      </c>
      <c r="B451" s="7" t="s">
        <v>858</v>
      </c>
      <c r="C451" s="1">
        <v>0.78</v>
      </c>
    </row>
    <row r="452" spans="1:3" ht="12.75">
      <c r="A452" s="7" t="s">
        <v>859</v>
      </c>
      <c r="B452" s="7" t="s">
        <v>1114</v>
      </c>
      <c r="C452" s="1">
        <v>0.78</v>
      </c>
    </row>
    <row r="453" spans="1:3" ht="12.75">
      <c r="A453" s="7" t="s">
        <v>860</v>
      </c>
      <c r="B453" s="7" t="s">
        <v>1115</v>
      </c>
      <c r="C453" s="1">
        <v>0.78</v>
      </c>
    </row>
    <row r="454" spans="1:3" ht="12.75">
      <c r="A454" s="7" t="s">
        <v>861</v>
      </c>
      <c r="B454" s="7" t="s">
        <v>862</v>
      </c>
      <c r="C454" s="1">
        <v>0.78</v>
      </c>
    </row>
    <row r="455" spans="1:3" ht="12.75">
      <c r="A455" s="7" t="s">
        <v>863</v>
      </c>
      <c r="B455" s="7" t="s">
        <v>1116</v>
      </c>
      <c r="C455" s="1">
        <v>0.78</v>
      </c>
    </row>
    <row r="456" spans="1:3" ht="12.75">
      <c r="A456" s="7" t="s">
        <v>864</v>
      </c>
      <c r="B456" s="7" t="s">
        <v>1117</v>
      </c>
      <c r="C456" s="1">
        <v>0.78</v>
      </c>
    </row>
    <row r="457" spans="1:3" ht="12.75">
      <c r="A457" s="7" t="s">
        <v>865</v>
      </c>
      <c r="B457" s="7" t="s">
        <v>1118</v>
      </c>
      <c r="C457" s="1">
        <v>0.78</v>
      </c>
    </row>
    <row r="458" spans="1:3" ht="12.75">
      <c r="A458" s="7" t="s">
        <v>866</v>
      </c>
      <c r="B458" s="7" t="s">
        <v>867</v>
      </c>
      <c r="C458" s="1">
        <v>0.86</v>
      </c>
    </row>
    <row r="459" spans="1:3" ht="12.75">
      <c r="A459" s="7" t="s">
        <v>868</v>
      </c>
      <c r="B459" s="7" t="s">
        <v>1119</v>
      </c>
      <c r="C459" s="1">
        <v>0.86</v>
      </c>
    </row>
    <row r="460" spans="1:3" ht="12.75">
      <c r="A460" s="7" t="s">
        <v>869</v>
      </c>
      <c r="B460" s="7" t="s">
        <v>1120</v>
      </c>
      <c r="C460" s="1">
        <v>0.86</v>
      </c>
    </row>
    <row r="461" spans="1:3" ht="12.75">
      <c r="A461" s="7" t="s">
        <v>870</v>
      </c>
      <c r="B461" s="7" t="s">
        <v>871</v>
      </c>
      <c r="C461" s="1">
        <v>0.86</v>
      </c>
    </row>
    <row r="462" spans="1:3" ht="12.75">
      <c r="A462" s="7" t="s">
        <v>872</v>
      </c>
      <c r="B462" s="7" t="s">
        <v>1121</v>
      </c>
      <c r="C462" s="1">
        <v>0.78</v>
      </c>
    </row>
    <row r="463" spans="1:3" ht="12.75">
      <c r="A463" s="7" t="s">
        <v>873</v>
      </c>
      <c r="B463" s="7" t="s">
        <v>1122</v>
      </c>
      <c r="C463" s="1">
        <v>0.78</v>
      </c>
    </row>
    <row r="464" spans="1:3" ht="12.75">
      <c r="A464" s="7" t="s">
        <v>874</v>
      </c>
      <c r="B464" s="7" t="s">
        <v>1123</v>
      </c>
      <c r="C464" s="1">
        <v>0.78</v>
      </c>
    </row>
    <row r="465" spans="1:3" ht="12.75">
      <c r="A465" s="7" t="s">
        <v>875</v>
      </c>
      <c r="B465" s="7" t="s">
        <v>876</v>
      </c>
      <c r="C465" s="1">
        <v>0.78</v>
      </c>
    </row>
    <row r="466" spans="1:3" ht="12.75">
      <c r="A466" s="7" t="s">
        <v>877</v>
      </c>
      <c r="B466" s="7" t="s">
        <v>878</v>
      </c>
      <c r="C466" s="1">
        <v>0.78</v>
      </c>
    </row>
    <row r="467" spans="1:3" ht="12.75">
      <c r="A467" s="7" t="s">
        <v>879</v>
      </c>
      <c r="B467" s="7" t="s">
        <v>1124</v>
      </c>
      <c r="C467" s="1">
        <v>0.78</v>
      </c>
    </row>
    <row r="468" spans="1:3" ht="12.75">
      <c r="A468" s="7" t="s">
        <v>880</v>
      </c>
      <c r="B468" s="7" t="s">
        <v>1125</v>
      </c>
      <c r="C468" s="1">
        <v>0.78</v>
      </c>
    </row>
    <row r="469" spans="1:3" ht="12.75">
      <c r="A469" s="7" t="s">
        <v>881</v>
      </c>
      <c r="B469" s="7" t="s">
        <v>882</v>
      </c>
      <c r="C469" s="1">
        <v>0.78</v>
      </c>
    </row>
    <row r="470" spans="1:3" ht="12.75">
      <c r="A470" s="7" t="s">
        <v>883</v>
      </c>
      <c r="B470" s="7" t="s">
        <v>884</v>
      </c>
      <c r="C470" s="1">
        <v>0.78</v>
      </c>
    </row>
    <row r="471" spans="1:3" ht="12.75">
      <c r="A471" s="7" t="s">
        <v>885</v>
      </c>
      <c r="B471" s="7" t="s">
        <v>1126</v>
      </c>
      <c r="C471" s="1">
        <v>0.78</v>
      </c>
    </row>
    <row r="472" spans="1:3" ht="12.75">
      <c r="A472" s="7" t="s">
        <v>886</v>
      </c>
      <c r="B472" s="7" t="s">
        <v>887</v>
      </c>
      <c r="C472" s="1">
        <v>0.78</v>
      </c>
    </row>
    <row r="473" spans="1:3" ht="12.75">
      <c r="A473" s="7" t="s">
        <v>888</v>
      </c>
      <c r="B473" s="7" t="s">
        <v>889</v>
      </c>
      <c r="C473" s="1">
        <v>0.78</v>
      </c>
    </row>
    <row r="474" spans="1:3" ht="12.75">
      <c r="A474" s="7" t="s">
        <v>890</v>
      </c>
      <c r="B474" s="7" t="s">
        <v>1127</v>
      </c>
      <c r="C474" s="1">
        <v>0.78</v>
      </c>
    </row>
    <row r="475" spans="1:3" ht="12.75">
      <c r="A475" s="7" t="s">
        <v>891</v>
      </c>
      <c r="B475" s="7" t="s">
        <v>892</v>
      </c>
      <c r="C475" s="1">
        <v>0.78</v>
      </c>
    </row>
    <row r="476" spans="1:3" ht="12.75">
      <c r="A476" s="7" t="s">
        <v>893</v>
      </c>
      <c r="B476" s="7" t="s">
        <v>1128</v>
      </c>
      <c r="C476" s="1">
        <v>0.78</v>
      </c>
    </row>
    <row r="477" spans="1:3" ht="12.75">
      <c r="A477" s="7" t="s">
        <v>894</v>
      </c>
      <c r="B477" s="7" t="s">
        <v>1129</v>
      </c>
      <c r="C477" s="1">
        <v>0.78</v>
      </c>
    </row>
    <row r="478" spans="1:3" ht="12.75">
      <c r="A478" s="7" t="s">
        <v>895</v>
      </c>
      <c r="B478" s="7" t="s">
        <v>896</v>
      </c>
      <c r="C478" s="1">
        <v>0.78</v>
      </c>
    </row>
    <row r="479" spans="1:3" ht="12.75">
      <c r="A479" s="7" t="s">
        <v>897</v>
      </c>
      <c r="B479" s="7" t="s">
        <v>1130</v>
      </c>
      <c r="C479" s="1">
        <v>0.78</v>
      </c>
    </row>
    <row r="480" spans="1:3" ht="12.75">
      <c r="A480" s="7" t="s">
        <v>898</v>
      </c>
      <c r="B480" s="7" t="s">
        <v>899</v>
      </c>
      <c r="C480" s="1">
        <v>0.78</v>
      </c>
    </row>
    <row r="481" spans="1:3" ht="12.75">
      <c r="A481" s="7" t="s">
        <v>900</v>
      </c>
      <c r="B481" s="7" t="s">
        <v>901</v>
      </c>
      <c r="C481" s="1">
        <v>0.67</v>
      </c>
    </row>
    <row r="482" spans="1:3" ht="12.75">
      <c r="A482" s="7" t="s">
        <v>902</v>
      </c>
      <c r="B482" s="7" t="s">
        <v>903</v>
      </c>
      <c r="C482" s="1">
        <v>0.67</v>
      </c>
    </row>
    <row r="483" spans="1:3" ht="12.75">
      <c r="A483" s="7" t="s">
        <v>904</v>
      </c>
      <c r="B483" s="7" t="s">
        <v>905</v>
      </c>
      <c r="C483" s="1">
        <v>0.67</v>
      </c>
    </row>
    <row r="484" spans="1:3" ht="12.75">
      <c r="A484" s="7" t="s">
        <v>906</v>
      </c>
      <c r="B484" s="7" t="s">
        <v>907</v>
      </c>
      <c r="C484" s="1">
        <v>0.67</v>
      </c>
    </row>
    <row r="485" spans="1:3" ht="12.75">
      <c r="A485" s="7" t="s">
        <v>908</v>
      </c>
      <c r="B485" s="7" t="s">
        <v>909</v>
      </c>
      <c r="C485" s="1">
        <v>0.67</v>
      </c>
    </row>
    <row r="486" spans="1:3" ht="12.75">
      <c r="A486" s="7" t="s">
        <v>910</v>
      </c>
      <c r="B486" s="7" t="s">
        <v>911</v>
      </c>
      <c r="C486" s="1">
        <v>0.67</v>
      </c>
    </row>
    <row r="487" spans="1:3" ht="12.75">
      <c r="A487" s="7" t="s">
        <v>912</v>
      </c>
      <c r="B487" s="7" t="s">
        <v>913</v>
      </c>
      <c r="C487" s="1">
        <v>0.67</v>
      </c>
    </row>
    <row r="488" spans="1:3" ht="12.75">
      <c r="A488" s="7" t="s">
        <v>914</v>
      </c>
      <c r="B488" s="7" t="s">
        <v>915</v>
      </c>
      <c r="C488" s="1">
        <v>0.67</v>
      </c>
    </row>
    <row r="489" spans="1:3" ht="12.75">
      <c r="A489" s="7" t="s">
        <v>916</v>
      </c>
      <c r="B489" s="7" t="s">
        <v>917</v>
      </c>
      <c r="C489" s="1">
        <v>0.67</v>
      </c>
    </row>
    <row r="490" spans="1:3" ht="12.75">
      <c r="A490" s="7" t="s">
        <v>918</v>
      </c>
      <c r="B490" s="7" t="s">
        <v>919</v>
      </c>
      <c r="C490" s="1">
        <v>0.67</v>
      </c>
    </row>
    <row r="491" spans="1:3" ht="12.75">
      <c r="A491" s="7" t="s">
        <v>920</v>
      </c>
      <c r="B491" s="7" t="s">
        <v>921</v>
      </c>
      <c r="C491" s="1">
        <v>0.67</v>
      </c>
    </row>
    <row r="492" spans="1:3" ht="12.75">
      <c r="A492" s="7" t="s">
        <v>922</v>
      </c>
      <c r="B492" s="7" t="s">
        <v>1131</v>
      </c>
      <c r="C492" s="1">
        <v>0.67</v>
      </c>
    </row>
    <row r="493" spans="1:3" ht="12.75">
      <c r="A493" s="7" t="s">
        <v>923</v>
      </c>
      <c r="B493" s="7" t="s">
        <v>1132</v>
      </c>
      <c r="C493" s="1">
        <v>0.67</v>
      </c>
    </row>
    <row r="494" spans="1:3" ht="12.75">
      <c r="A494" s="7" t="s">
        <v>924</v>
      </c>
      <c r="B494" s="7" t="s">
        <v>1133</v>
      </c>
      <c r="C494" s="1">
        <v>0.67</v>
      </c>
    </row>
    <row r="495" spans="1:3" ht="12.75">
      <c r="A495" s="7" t="s">
        <v>925</v>
      </c>
      <c r="B495" s="7" t="s">
        <v>1134</v>
      </c>
      <c r="C495" s="1">
        <v>0.67</v>
      </c>
    </row>
    <row r="496" spans="1:3" ht="12.75">
      <c r="A496" s="7" t="s">
        <v>926</v>
      </c>
      <c r="B496" s="7" t="s">
        <v>1135</v>
      </c>
      <c r="C496" s="1">
        <v>0.67</v>
      </c>
    </row>
    <row r="497" spans="1:3" ht="12.75">
      <c r="A497" s="7" t="s">
        <v>927</v>
      </c>
      <c r="B497" s="7" t="s">
        <v>1136</v>
      </c>
      <c r="C497" s="1">
        <v>0.67</v>
      </c>
    </row>
    <row r="498" spans="1:3" ht="12.75">
      <c r="A498" s="7" t="s">
        <v>928</v>
      </c>
      <c r="B498" s="7" t="s">
        <v>1137</v>
      </c>
      <c r="C498" s="1">
        <v>0.67</v>
      </c>
    </row>
    <row r="499" spans="1:3" ht="12.75">
      <c r="A499" s="7" t="s">
        <v>929</v>
      </c>
      <c r="B499" s="7" t="s">
        <v>930</v>
      </c>
      <c r="C499" s="1">
        <v>0.67</v>
      </c>
    </row>
    <row r="500" spans="1:3" ht="12.75">
      <c r="A500" s="7" t="s">
        <v>931</v>
      </c>
      <c r="B500" s="7" t="s">
        <v>932</v>
      </c>
      <c r="C500" s="1">
        <v>0.67</v>
      </c>
    </row>
    <row r="501" spans="1:3" ht="12.75">
      <c r="A501" s="7" t="s">
        <v>933</v>
      </c>
      <c r="B501" s="7" t="s">
        <v>934</v>
      </c>
      <c r="C501" s="1">
        <v>0.67</v>
      </c>
    </row>
    <row r="502" spans="1:3" ht="12.75">
      <c r="A502" s="7" t="s">
        <v>935</v>
      </c>
      <c r="B502" s="7" t="s">
        <v>936</v>
      </c>
      <c r="C502" s="1">
        <v>0.67</v>
      </c>
    </row>
    <row r="503" spans="1:3" ht="12.75">
      <c r="A503" s="7" t="s">
        <v>937</v>
      </c>
      <c r="B503" s="7" t="s">
        <v>938</v>
      </c>
      <c r="C503" s="1">
        <v>0.67</v>
      </c>
    </row>
    <row r="504" spans="1:3" ht="12.75">
      <c r="A504" s="7" t="s">
        <v>939</v>
      </c>
      <c r="B504" s="7" t="s">
        <v>1138</v>
      </c>
      <c r="C504" s="1">
        <v>0.67</v>
      </c>
    </row>
    <row r="505" spans="1:3" ht="12.75">
      <c r="A505" s="7" t="s">
        <v>940</v>
      </c>
      <c r="B505" s="7" t="s">
        <v>1139</v>
      </c>
      <c r="C505" s="1">
        <v>0.67</v>
      </c>
    </row>
    <row r="506" spans="1:3" ht="12.75">
      <c r="A506" s="7" t="s">
        <v>941</v>
      </c>
      <c r="B506" s="7" t="s">
        <v>942</v>
      </c>
      <c r="C506" s="1">
        <v>0.67</v>
      </c>
    </row>
    <row r="507" spans="1:3" ht="12.75">
      <c r="A507" s="7" t="s">
        <v>943</v>
      </c>
      <c r="B507" s="7" t="s">
        <v>944</v>
      </c>
      <c r="C507" s="1">
        <v>0.67</v>
      </c>
    </row>
    <row r="508" spans="1:3" ht="12.75">
      <c r="A508" s="7" t="s">
        <v>945</v>
      </c>
      <c r="B508" s="7" t="s">
        <v>1140</v>
      </c>
      <c r="C508" s="1">
        <v>0.67</v>
      </c>
    </row>
    <row r="509" spans="1:3" ht="12.75">
      <c r="A509" s="7" t="s">
        <v>946</v>
      </c>
      <c r="B509" s="7" t="s">
        <v>1141</v>
      </c>
      <c r="C509" s="1">
        <v>0.67</v>
      </c>
    </row>
    <row r="510" spans="1:3" ht="12.75">
      <c r="A510" s="7" t="s">
        <v>947</v>
      </c>
      <c r="B510" s="7" t="s">
        <v>948</v>
      </c>
      <c r="C510" s="1">
        <v>0.67</v>
      </c>
    </row>
    <row r="511" spans="1:3" ht="12.75">
      <c r="A511" s="7" t="s">
        <v>949</v>
      </c>
      <c r="B511" s="7" t="s">
        <v>1142</v>
      </c>
      <c r="C511" s="1">
        <v>0.67</v>
      </c>
    </row>
    <row r="512" spans="1:3" ht="12.75">
      <c r="A512" s="7" t="s">
        <v>950</v>
      </c>
      <c r="B512" s="7" t="s">
        <v>1143</v>
      </c>
      <c r="C512" s="1">
        <v>0.67</v>
      </c>
    </row>
    <row r="513" spans="1:3" ht="12.75">
      <c r="A513" s="7" t="s">
        <v>951</v>
      </c>
      <c r="B513" s="7" t="s">
        <v>952</v>
      </c>
      <c r="C513" s="1">
        <v>0.67</v>
      </c>
    </row>
    <row r="514" spans="1:3" ht="12.75">
      <c r="A514" s="7" t="s">
        <v>953</v>
      </c>
      <c r="B514" s="7" t="s">
        <v>954</v>
      </c>
      <c r="C514" s="1">
        <v>0.78</v>
      </c>
    </row>
    <row r="515" spans="1:3" ht="12.75">
      <c r="A515" s="7" t="s">
        <v>955</v>
      </c>
      <c r="B515" s="7" t="s">
        <v>956</v>
      </c>
      <c r="C515" s="1">
        <v>0.78</v>
      </c>
    </row>
    <row r="516" spans="1:3" ht="12.75">
      <c r="A516" s="7" t="s">
        <v>957</v>
      </c>
      <c r="B516" s="7" t="s">
        <v>958</v>
      </c>
      <c r="C516" s="1">
        <v>0.78</v>
      </c>
    </row>
    <row r="517" spans="1:3" ht="12.75">
      <c r="A517" s="7" t="s">
        <v>959</v>
      </c>
      <c r="B517" s="7" t="s">
        <v>960</v>
      </c>
      <c r="C517" s="1">
        <v>0.78</v>
      </c>
    </row>
    <row r="518" spans="1:3" ht="12.75">
      <c r="A518" s="7" t="s">
        <v>961</v>
      </c>
      <c r="B518" s="7" t="s">
        <v>962</v>
      </c>
      <c r="C518" s="1">
        <v>0.78</v>
      </c>
    </row>
    <row r="519" spans="1:3" ht="12.75">
      <c r="A519" s="7" t="s">
        <v>963</v>
      </c>
      <c r="B519" s="7" t="s">
        <v>964</v>
      </c>
      <c r="C519" s="1">
        <v>0.78</v>
      </c>
    </row>
    <row r="520" spans="1:3" ht="12.75">
      <c r="A520" s="7" t="s">
        <v>965</v>
      </c>
      <c r="B520" s="7" t="s">
        <v>966</v>
      </c>
      <c r="C520" s="1">
        <v>0.78</v>
      </c>
    </row>
    <row r="521" spans="1:3" ht="12.75">
      <c r="A521" s="7" t="s">
        <v>967</v>
      </c>
      <c r="B521" s="7" t="s">
        <v>968</v>
      </c>
      <c r="C521" s="1">
        <v>0.78</v>
      </c>
    </row>
    <row r="522" spans="1:3" ht="12.75">
      <c r="A522" s="7" t="s">
        <v>969</v>
      </c>
      <c r="B522" s="7" t="s">
        <v>1144</v>
      </c>
      <c r="C522" s="1">
        <v>0.78</v>
      </c>
    </row>
    <row r="523" spans="1:3" ht="12.75">
      <c r="A523" s="7" t="s">
        <v>970</v>
      </c>
      <c r="B523" s="7" t="s">
        <v>971</v>
      </c>
      <c r="C523" s="1">
        <v>0.78</v>
      </c>
    </row>
    <row r="524" spans="1:3" ht="12.75">
      <c r="A524" s="7" t="s">
        <v>972</v>
      </c>
      <c r="B524" s="7" t="s">
        <v>1145</v>
      </c>
      <c r="C524" s="1">
        <v>0.78</v>
      </c>
    </row>
    <row r="525" spans="1:3" ht="12.75">
      <c r="A525" s="7" t="s">
        <v>973</v>
      </c>
      <c r="B525" s="7" t="s">
        <v>974</v>
      </c>
      <c r="C525" s="1">
        <v>0.78</v>
      </c>
    </row>
    <row r="526" spans="1:3" ht="12.75">
      <c r="A526" s="7" t="s">
        <v>975</v>
      </c>
      <c r="B526" s="7" t="s">
        <v>976</v>
      </c>
      <c r="C526" s="1">
        <v>0.78</v>
      </c>
    </row>
    <row r="527" spans="1:3" ht="12.75">
      <c r="A527" s="7" t="s">
        <v>977</v>
      </c>
      <c r="B527" s="7" t="s">
        <v>978</v>
      </c>
      <c r="C527" s="1">
        <v>0.78</v>
      </c>
    </row>
    <row r="528" spans="1:3" ht="12.75">
      <c r="A528" s="7" t="s">
        <v>979</v>
      </c>
      <c r="B528" s="7" t="s">
        <v>1146</v>
      </c>
      <c r="C528" s="1">
        <v>0.78</v>
      </c>
    </row>
    <row r="529" spans="1:3" ht="12.75">
      <c r="A529" s="7" t="s">
        <v>980</v>
      </c>
      <c r="B529" s="7" t="s">
        <v>981</v>
      </c>
      <c r="C529" s="1">
        <v>0.78</v>
      </c>
    </row>
    <row r="530" spans="1:3" ht="12.75">
      <c r="A530" s="7" t="s">
        <v>982</v>
      </c>
      <c r="B530" s="7" t="s">
        <v>983</v>
      </c>
      <c r="C530" s="1">
        <v>0.78</v>
      </c>
    </row>
    <row r="531" spans="1:3" ht="12.75">
      <c r="A531" s="7" t="s">
        <v>984</v>
      </c>
      <c r="B531" s="7" t="s">
        <v>985</v>
      </c>
      <c r="C531" s="1">
        <v>0.78</v>
      </c>
    </row>
    <row r="532" spans="1:3" ht="12.75">
      <c r="A532" s="7" t="s">
        <v>986</v>
      </c>
      <c r="B532" s="7" t="s">
        <v>987</v>
      </c>
      <c r="C532" s="1">
        <v>0.78</v>
      </c>
    </row>
    <row r="533" spans="1:3" ht="12.75">
      <c r="A533" s="7" t="s">
        <v>988</v>
      </c>
      <c r="B533" s="7" t="s">
        <v>989</v>
      </c>
      <c r="C533" s="1">
        <v>0.78</v>
      </c>
    </row>
    <row r="534" spans="1:3" ht="12.75">
      <c r="A534" s="7" t="s">
        <v>990</v>
      </c>
      <c r="B534" s="7" t="s">
        <v>991</v>
      </c>
      <c r="C534" s="1">
        <v>0.78</v>
      </c>
    </row>
    <row r="535" spans="1:3" ht="12.75">
      <c r="A535" s="7" t="s">
        <v>992</v>
      </c>
      <c r="B535" s="7" t="s">
        <v>993</v>
      </c>
      <c r="C535" s="1">
        <v>0.78</v>
      </c>
    </row>
    <row r="536" spans="1:3" ht="12.75">
      <c r="A536" s="7" t="s">
        <v>994</v>
      </c>
      <c r="B536" s="7" t="s">
        <v>1147</v>
      </c>
      <c r="C536" s="1">
        <v>0.78</v>
      </c>
    </row>
    <row r="537" spans="1:3" ht="12.75">
      <c r="A537" s="7" t="s">
        <v>995</v>
      </c>
      <c r="B537" s="7" t="s">
        <v>996</v>
      </c>
      <c r="C537" s="1">
        <v>0.67</v>
      </c>
    </row>
    <row r="538" spans="1:3" ht="12.75">
      <c r="A538" s="7" t="s">
        <v>997</v>
      </c>
      <c r="B538" s="7" t="s">
        <v>1148</v>
      </c>
      <c r="C538" s="1">
        <v>0.67</v>
      </c>
    </row>
    <row r="539" spans="1:3" ht="12.75">
      <c r="A539" s="7" t="s">
        <v>998</v>
      </c>
      <c r="B539" s="7" t="s">
        <v>999</v>
      </c>
      <c r="C539" s="1">
        <v>0.67</v>
      </c>
    </row>
    <row r="540" spans="1:3" ht="12.75">
      <c r="A540" s="7" t="s">
        <v>1000</v>
      </c>
      <c r="B540" s="7" t="s">
        <v>1001</v>
      </c>
      <c r="C540" s="1">
        <v>0.67</v>
      </c>
    </row>
    <row r="541" spans="1:3" ht="12.75">
      <c r="A541" s="7" t="s">
        <v>1002</v>
      </c>
      <c r="B541" s="7" t="s">
        <v>1149</v>
      </c>
      <c r="C541" s="1">
        <v>0.67</v>
      </c>
    </row>
    <row r="542" spans="1:3" ht="12.75">
      <c r="A542" s="7" t="s">
        <v>1003</v>
      </c>
      <c r="B542" s="7" t="s">
        <v>1150</v>
      </c>
      <c r="C542" s="1">
        <v>0.67</v>
      </c>
    </row>
    <row r="543" spans="1:3" ht="12.75">
      <c r="A543" s="7" t="s">
        <v>1004</v>
      </c>
      <c r="B543" s="7" t="s">
        <v>1005</v>
      </c>
      <c r="C543" s="1">
        <v>0.67</v>
      </c>
    </row>
    <row r="544" spans="1:3" ht="12.75">
      <c r="A544" s="7" t="s">
        <v>1006</v>
      </c>
      <c r="B544" s="7" t="s">
        <v>1151</v>
      </c>
      <c r="C544" s="1">
        <v>0.67</v>
      </c>
    </row>
    <row r="545" spans="1:3" ht="12.75">
      <c r="A545" s="7" t="s">
        <v>1007</v>
      </c>
      <c r="B545" s="7" t="s">
        <v>1152</v>
      </c>
      <c r="C545" s="1">
        <v>0.67</v>
      </c>
    </row>
    <row r="546" spans="1:3" ht="12.75">
      <c r="A546" s="7" t="s">
        <v>1008</v>
      </c>
      <c r="B546" s="7" t="s">
        <v>1009</v>
      </c>
      <c r="C546" s="1">
        <v>0.67</v>
      </c>
    </row>
    <row r="547" spans="1:3" ht="12.75">
      <c r="A547" s="7" t="s">
        <v>1010</v>
      </c>
      <c r="B547" s="7" t="s">
        <v>1153</v>
      </c>
      <c r="C547" s="1">
        <v>0.67</v>
      </c>
    </row>
    <row r="548" spans="1:3" ht="12.75">
      <c r="A548" s="7" t="s">
        <v>1011</v>
      </c>
      <c r="B548" s="7" t="s">
        <v>1012</v>
      </c>
      <c r="C548" s="1">
        <v>0.67</v>
      </c>
    </row>
    <row r="549" spans="1:3" ht="12.75">
      <c r="A549" s="7" t="s">
        <v>1013</v>
      </c>
      <c r="B549" s="7" t="s">
        <v>1154</v>
      </c>
      <c r="C549" s="1">
        <v>0.67</v>
      </c>
    </row>
    <row r="550" spans="1:3" ht="12.75">
      <c r="A550" s="7" t="s">
        <v>1014</v>
      </c>
      <c r="B550" s="7" t="s">
        <v>1015</v>
      </c>
      <c r="C550" s="1">
        <v>0.67</v>
      </c>
    </row>
    <row r="551" spans="1:3" ht="12.75">
      <c r="A551" s="7" t="s">
        <v>1016</v>
      </c>
      <c r="B551" s="7" t="s">
        <v>1155</v>
      </c>
      <c r="C551" s="1">
        <v>0.67</v>
      </c>
    </row>
    <row r="552" spans="1:3" ht="12.75">
      <c r="A552" s="7" t="s">
        <v>1017</v>
      </c>
      <c r="B552" s="7" t="s">
        <v>1156</v>
      </c>
      <c r="C552" s="1">
        <v>0.67</v>
      </c>
    </row>
    <row r="553" spans="1:3" ht="12.75">
      <c r="A553" s="7" t="s">
        <v>1018</v>
      </c>
      <c r="B553" s="7" t="s">
        <v>1157</v>
      </c>
      <c r="C553" s="1">
        <v>0.67</v>
      </c>
    </row>
    <row r="554" spans="1:3" ht="12.75">
      <c r="A554" s="7" t="s">
        <v>1019</v>
      </c>
      <c r="B554" s="7" t="s">
        <v>1158</v>
      </c>
      <c r="C554" s="1">
        <v>0.67</v>
      </c>
    </row>
    <row r="555" spans="1:3" ht="12.75">
      <c r="A555" s="7" t="s">
        <v>1020</v>
      </c>
      <c r="B555" s="7" t="s">
        <v>1159</v>
      </c>
      <c r="C555" s="1">
        <v>0.67</v>
      </c>
    </row>
    <row r="556" spans="1:3" ht="12.75">
      <c r="A556" s="7" t="s">
        <v>1021</v>
      </c>
      <c r="B556" s="7" t="s">
        <v>1160</v>
      </c>
      <c r="C556" s="1">
        <v>0.67</v>
      </c>
    </row>
    <row r="557" spans="1:3" ht="12.75">
      <c r="A557" s="7" t="s">
        <v>1022</v>
      </c>
      <c r="B557" s="7" t="s">
        <v>1161</v>
      </c>
      <c r="C557" s="1">
        <v>0.67</v>
      </c>
    </row>
    <row r="558" spans="1:3" ht="12.75">
      <c r="A558" s="7" t="s">
        <v>1023</v>
      </c>
      <c r="B558" s="7" t="s">
        <v>1024</v>
      </c>
      <c r="C558" s="1">
        <v>0.67</v>
      </c>
    </row>
    <row r="559" spans="1:3" ht="12.75">
      <c r="A559" s="7" t="s">
        <v>1025</v>
      </c>
      <c r="B559" s="7" t="s">
        <v>1026</v>
      </c>
      <c r="C559" s="1">
        <v>0.67</v>
      </c>
    </row>
    <row r="560" spans="1:3" ht="12.75">
      <c r="A560" s="7" t="s">
        <v>1027</v>
      </c>
      <c r="B560" s="7" t="s">
        <v>1028</v>
      </c>
      <c r="C560" s="1">
        <v>0.67</v>
      </c>
    </row>
    <row r="561" spans="1:3" ht="12.75">
      <c r="A561" s="7" t="s">
        <v>1029</v>
      </c>
      <c r="B561" s="7" t="s">
        <v>1030</v>
      </c>
      <c r="C561" s="1">
        <v>0.67</v>
      </c>
    </row>
    <row r="562" spans="1:3" ht="12.75">
      <c r="A562" s="7" t="s">
        <v>1031</v>
      </c>
      <c r="B562" s="7" t="s">
        <v>1032</v>
      </c>
      <c r="C562" s="1">
        <v>0.67</v>
      </c>
    </row>
    <row r="563" spans="1:3" ht="12.75">
      <c r="A563" s="7" t="s">
        <v>1033</v>
      </c>
      <c r="B563" s="7" t="s">
        <v>1034</v>
      </c>
      <c r="C563" s="1">
        <v>0.67</v>
      </c>
    </row>
    <row r="564" spans="1:3" ht="12.75">
      <c r="A564" s="7" t="s">
        <v>1035</v>
      </c>
      <c r="B564" s="7" t="s">
        <v>1036</v>
      </c>
      <c r="C564" s="1">
        <v>0.67</v>
      </c>
    </row>
    <row r="565" spans="1:3" ht="12.75">
      <c r="A565" s="7" t="s">
        <v>1037</v>
      </c>
      <c r="B565" s="7" t="s">
        <v>1038</v>
      </c>
      <c r="C565" s="1">
        <v>0.67</v>
      </c>
    </row>
    <row r="566" spans="1:3" ht="12.75">
      <c r="A566" s="7" t="s">
        <v>1039</v>
      </c>
      <c r="B566" s="7" t="s">
        <v>1040</v>
      </c>
      <c r="C566" s="1">
        <v>0.67</v>
      </c>
    </row>
    <row r="567" spans="1:3" ht="12.75">
      <c r="A567" s="7" t="s">
        <v>1041</v>
      </c>
      <c r="B567" s="7" t="s">
        <v>1042</v>
      </c>
      <c r="C567" s="1">
        <v>0.67</v>
      </c>
    </row>
    <row r="568" spans="1:3" ht="12.75">
      <c r="A568" s="7" t="s">
        <v>1043</v>
      </c>
      <c r="B568" s="7" t="s">
        <v>1162</v>
      </c>
      <c r="C568" s="1">
        <v>0.67</v>
      </c>
    </row>
    <row r="569" spans="1:3" ht="12.75">
      <c r="A569" s="7" t="s">
        <v>1044</v>
      </c>
      <c r="B569" s="7" t="s">
        <v>1045</v>
      </c>
      <c r="C569" s="1">
        <v>0.67</v>
      </c>
    </row>
    <row r="570" spans="1:3" ht="12.75">
      <c r="A570" s="7" t="s">
        <v>1046</v>
      </c>
      <c r="B570" s="7" t="s">
        <v>1163</v>
      </c>
      <c r="C570" s="1">
        <v>0.67</v>
      </c>
    </row>
  </sheetData>
  <sheetProtection autoFilter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Molise</dc:creator>
  <cp:keywords/>
  <dc:description/>
  <cp:lastModifiedBy>Regione Molise</cp:lastModifiedBy>
  <dcterms:created xsi:type="dcterms:W3CDTF">2020-05-05T10:44:46Z</dcterms:created>
  <dcterms:modified xsi:type="dcterms:W3CDTF">2020-06-02T12:46:01Z</dcterms:modified>
  <cp:category/>
  <cp:version/>
  <cp:contentType/>
  <cp:contentStatus/>
</cp:coreProperties>
</file>